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16"/>
  <workbookPr/>
  <mc:AlternateContent xmlns:mc="http://schemas.openxmlformats.org/markup-compatibility/2006">
    <mc:Choice Requires="x15">
      <x15ac:absPath xmlns:x15ac="http://schemas.microsoft.com/office/spreadsheetml/2010/11/ac" url="https://d.docs.live.net/5dd8b64d9102df09/デスクトップ/"/>
    </mc:Choice>
  </mc:AlternateContent>
  <xr:revisionPtr revIDLastSave="7" documentId="8_{D176052B-DFAE-417B-B95B-7544BB4B02C6}" xr6:coauthVersionLast="47" xr6:coauthVersionMax="47" xr10:uidLastSave="{52F816F0-9543-4103-80D8-357269018E45}"/>
  <bookViews>
    <workbookView xWindow="-28920" yWindow="-120" windowWidth="29040" windowHeight="15840" xr2:uid="{4506C595-0AB0-4BB2-8141-0F4C45292D23}"/>
  </bookViews>
  <sheets>
    <sheet name="Ver.5" sheetId="3" r:id="rId1"/>
  </sheets>
  <definedNames>
    <definedName name="_xlnm.Print_Area" localSheetId="0">Ver.5!$A$1:$AZ$108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40" i="3" l="1"/>
  <c r="AL76" i="3"/>
  <c r="C103" i="3"/>
  <c r="AK102" i="3"/>
  <c r="T102" i="3"/>
  <c r="T101" i="3"/>
  <c r="T100" i="3"/>
  <c r="T99" i="3"/>
  <c r="T98" i="3"/>
  <c r="T97" i="3"/>
  <c r="T96" i="3"/>
  <c r="T95" i="3"/>
  <c r="T94" i="3"/>
  <c r="T93" i="3"/>
  <c r="T92" i="3"/>
  <c r="T91" i="3"/>
  <c r="T90" i="3"/>
  <c r="T89" i="3"/>
  <c r="S84" i="3"/>
  <c r="AL81" i="3"/>
  <c r="AT80" i="3"/>
  <c r="AM80" i="3"/>
  <c r="R80" i="3"/>
  <c r="AK78" i="3"/>
  <c r="AK77" i="3"/>
  <c r="R77" i="3"/>
  <c r="AK76" i="3"/>
  <c r="AV74" i="3"/>
  <c r="AK67" i="3"/>
  <c r="AK103" i="3" s="1"/>
  <c r="C67" i="3"/>
  <c r="X66" i="3"/>
  <c r="X102" i="3" s="1"/>
  <c r="T66" i="3"/>
  <c r="C66" i="3"/>
  <c r="C102" i="3" s="1"/>
  <c r="AK65" i="3"/>
  <c r="AK101" i="3" s="1"/>
  <c r="X65" i="3"/>
  <c r="X101" i="3" s="1"/>
  <c r="T65" i="3"/>
  <c r="C65" i="3"/>
  <c r="C101" i="3" s="1"/>
  <c r="AK64" i="3"/>
  <c r="AK100" i="3" s="1"/>
  <c r="X64" i="3"/>
  <c r="X100" i="3" s="1"/>
  <c r="T64" i="3"/>
  <c r="C64" i="3"/>
  <c r="C100" i="3" s="1"/>
  <c r="AK63" i="3"/>
  <c r="AK99" i="3" s="1"/>
  <c r="X63" i="3"/>
  <c r="X99" i="3" s="1"/>
  <c r="T63" i="3"/>
  <c r="C63" i="3"/>
  <c r="C99" i="3" s="1"/>
  <c r="AK62" i="3"/>
  <c r="AK98" i="3" s="1"/>
  <c r="X62" i="3"/>
  <c r="X98" i="3" s="1"/>
  <c r="T62" i="3"/>
  <c r="C62" i="3"/>
  <c r="C98" i="3" s="1"/>
  <c r="AK61" i="3"/>
  <c r="AK97" i="3" s="1"/>
  <c r="X61" i="3"/>
  <c r="X97" i="3" s="1"/>
  <c r="T61" i="3"/>
  <c r="C61" i="3"/>
  <c r="C97" i="3" s="1"/>
  <c r="AK60" i="3"/>
  <c r="AK96" i="3" s="1"/>
  <c r="X60" i="3"/>
  <c r="X96" i="3" s="1"/>
  <c r="T60" i="3"/>
  <c r="C60" i="3"/>
  <c r="C96" i="3" s="1"/>
  <c r="AK59" i="3"/>
  <c r="AK95" i="3" s="1"/>
  <c r="X59" i="3"/>
  <c r="X95" i="3" s="1"/>
  <c r="T59" i="3"/>
  <c r="C59" i="3"/>
  <c r="C95" i="3" s="1"/>
  <c r="AK58" i="3"/>
  <c r="AK94" i="3" s="1"/>
  <c r="X58" i="3"/>
  <c r="X94" i="3" s="1"/>
  <c r="T58" i="3"/>
  <c r="C58" i="3"/>
  <c r="C94" i="3" s="1"/>
  <c r="AK57" i="3"/>
  <c r="AK93" i="3" s="1"/>
  <c r="X57" i="3"/>
  <c r="X93" i="3" s="1"/>
  <c r="T57" i="3"/>
  <c r="C57" i="3"/>
  <c r="C93" i="3" s="1"/>
  <c r="AK56" i="3"/>
  <c r="AK92" i="3" s="1"/>
  <c r="X56" i="3"/>
  <c r="X92" i="3" s="1"/>
  <c r="T56" i="3"/>
  <c r="C56" i="3"/>
  <c r="C92" i="3" s="1"/>
  <c r="AK55" i="3"/>
  <c r="AK91" i="3" s="1"/>
  <c r="X55" i="3"/>
  <c r="X91" i="3" s="1"/>
  <c r="T55" i="3"/>
  <c r="C55" i="3"/>
  <c r="C91" i="3" s="1"/>
  <c r="AK54" i="3"/>
  <c r="AK90" i="3" s="1"/>
  <c r="X54" i="3"/>
  <c r="X90" i="3" s="1"/>
  <c r="T54" i="3"/>
  <c r="C54" i="3"/>
  <c r="C90" i="3" s="1"/>
  <c r="AK53" i="3"/>
  <c r="AK89" i="3" s="1"/>
  <c r="X53" i="3"/>
  <c r="X89" i="3" s="1"/>
  <c r="T53" i="3"/>
  <c r="C53" i="3"/>
  <c r="C89" i="3" s="1"/>
  <c r="AA49" i="3"/>
  <c r="AA85" i="3" s="1"/>
  <c r="K49" i="3"/>
  <c r="K85" i="3" s="1"/>
  <c r="C49" i="3"/>
  <c r="C85" i="3" s="1"/>
  <c r="S48" i="3"/>
  <c r="AL45" i="3"/>
  <c r="AT44" i="3"/>
  <c r="AM44" i="3"/>
  <c r="R44" i="3"/>
  <c r="H44" i="3"/>
  <c r="H80" i="3" s="1"/>
  <c r="AK42" i="3"/>
  <c r="H42" i="3"/>
  <c r="H78" i="3" s="1"/>
  <c r="AK41" i="3"/>
  <c r="R41" i="3"/>
  <c r="AK40" i="3"/>
  <c r="H40" i="3"/>
  <c r="H76" i="3" s="1"/>
  <c r="AV38" i="3"/>
  <c r="AP38" i="3"/>
  <c r="AP74" i="3" s="1"/>
  <c r="AM38" i="3"/>
  <c r="AM74" i="3" s="1"/>
  <c r="X31" i="3"/>
  <c r="AI13" i="3" s="1"/>
  <c r="AI49" i="3" s="1"/>
  <c r="AI85" i="3" s="1"/>
  <c r="S13" i="3"/>
  <c r="S49" i="3" s="1"/>
  <c r="S85" i="3" s="1"/>
  <c r="AH10" i="3"/>
  <c r="R10" i="3"/>
  <c r="D10" i="3"/>
  <c r="N4" i="3"/>
  <c r="D3" i="3"/>
  <c r="T33" i="3" l="1"/>
  <c r="X103" i="3"/>
  <c r="AE103" i="3"/>
  <c r="X6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飯村 麻夫</author>
  </authors>
  <commentList>
    <comment ref="S12" authorId="0" shapeId="0" xr:uid="{545AC816-64DE-4DD1-B944-0224F86B1972}">
      <text>
        <r>
          <rPr>
            <b/>
            <sz val="10"/>
            <color indexed="81"/>
            <rFont val="UD デジタル 教科書体 NP-B"/>
            <family val="1"/>
            <charset val="128"/>
          </rPr>
          <t xml:space="preserve"> ＊  出来高　 90％
　　　　　  100％
　　　　　　  －
　上記３つから
　選択できます。</t>
        </r>
      </text>
    </comment>
    <comment ref="T16" authorId="0" shapeId="0" xr:uid="{40395C39-DD42-4090-879C-19956310D3DD}">
      <text>
        <r>
          <rPr>
            <b/>
            <sz val="12"/>
            <color indexed="81"/>
            <rFont val="UD デジタル 教科書体 NP-B"/>
            <family val="1"/>
            <charset val="128"/>
          </rPr>
          <t>＊弊社記入欄</t>
        </r>
      </text>
    </comment>
  </commentList>
</comments>
</file>

<file path=xl/sharedStrings.xml><?xml version="1.0" encoding="utf-8"?>
<sst xmlns="http://schemas.openxmlformats.org/spreadsheetml/2006/main" count="106" uniqueCount="45">
  <si>
    <t>新英田口工務店株式会社</t>
    <rPh sb="0" eb="2">
      <t>シンエイ</t>
    </rPh>
    <rPh sb="2" eb="7">
      <t>タグチコウムテン</t>
    </rPh>
    <rPh sb="7" eb="11">
      <t>カブシキガイシャ</t>
    </rPh>
    <phoneticPr fontId="4"/>
  </si>
  <si>
    <t>御中</t>
    <rPh sb="0" eb="2">
      <t>オンチュウ</t>
    </rPh>
    <phoneticPr fontId="4"/>
  </si>
  <si>
    <t>請　求　書　</t>
    <phoneticPr fontId="4"/>
  </si>
  <si>
    <t>①(御社控）</t>
    <rPh sb="2" eb="4">
      <t>オンシャ</t>
    </rPh>
    <rPh sb="4" eb="5">
      <t>ヒカ</t>
    </rPh>
    <phoneticPr fontId="4"/>
  </si>
  <si>
    <t>請求日</t>
    <rPh sb="0" eb="2">
      <t>セイキュウ</t>
    </rPh>
    <rPh sb="2" eb="3">
      <t>ビ</t>
    </rPh>
    <phoneticPr fontId="4"/>
  </si>
  <si>
    <t>年</t>
    <rPh sb="0" eb="1">
      <t>ネン</t>
    </rPh>
    <phoneticPr fontId="4"/>
  </si>
  <si>
    <t>月</t>
    <rPh sb="0" eb="1">
      <t>ゲツ</t>
    </rPh>
    <phoneticPr fontId="4"/>
  </si>
  <si>
    <t>末</t>
    <rPh sb="0" eb="1">
      <t>マツ</t>
    </rPh>
    <phoneticPr fontId="2"/>
  </si>
  <si>
    <t>日</t>
    <rPh sb="0" eb="1">
      <t>ニチ</t>
    </rPh>
    <phoneticPr fontId="4"/>
  </si>
  <si>
    <t>No.</t>
    <phoneticPr fontId="2"/>
  </si>
  <si>
    <t>外注先No.</t>
    <rPh sb="0" eb="2">
      <t>ガイチュウ</t>
    </rPh>
    <rPh sb="2" eb="3">
      <t>サキ</t>
    </rPh>
    <phoneticPr fontId="4"/>
  </si>
  <si>
    <t>工事名</t>
    <rPh sb="0" eb="2">
      <t>コウジ</t>
    </rPh>
    <rPh sb="2" eb="3">
      <t>メイ</t>
    </rPh>
    <phoneticPr fontId="4"/>
  </si>
  <si>
    <t>住　所</t>
    <rPh sb="0" eb="1">
      <t>ジュウ</t>
    </rPh>
    <rPh sb="2" eb="3">
      <t>ショ</t>
    </rPh>
    <phoneticPr fontId="9"/>
  </si>
  <si>
    <t>〒</t>
    <phoneticPr fontId="2"/>
  </si>
  <si>
    <t>工事No.</t>
    <rPh sb="0" eb="2">
      <t>コウジ</t>
    </rPh>
    <phoneticPr fontId="4"/>
  </si>
  <si>
    <t>社　名</t>
    <rPh sb="0" eb="1">
      <t>シャ</t>
    </rPh>
    <rPh sb="2" eb="3">
      <t>ナ</t>
    </rPh>
    <phoneticPr fontId="4"/>
  </si>
  <si>
    <t>担当者</t>
    <rPh sb="0" eb="3">
      <t>タントウシャ</t>
    </rPh>
    <phoneticPr fontId="4"/>
  </si>
  <si>
    <t>注文No.</t>
    <rPh sb="0" eb="2">
      <t>チュウモン</t>
    </rPh>
    <phoneticPr fontId="4"/>
  </si>
  <si>
    <t>TEL：</t>
    <phoneticPr fontId="2"/>
  </si>
  <si>
    <t>FAX：</t>
    <phoneticPr fontId="2"/>
  </si>
  <si>
    <t>登録番号</t>
    <rPh sb="0" eb="2">
      <t>トウロク</t>
    </rPh>
    <rPh sb="2" eb="4">
      <t>バンゴウ</t>
    </rPh>
    <phoneticPr fontId="2"/>
  </si>
  <si>
    <t>T</t>
    <phoneticPr fontId="2"/>
  </si>
  <si>
    <t>契約金額</t>
    <rPh sb="0" eb="2">
      <t>ケイヤク</t>
    </rPh>
    <rPh sb="2" eb="4">
      <t>キンガク</t>
    </rPh>
    <phoneticPr fontId="4"/>
  </si>
  <si>
    <t>今迄出来高</t>
    <rPh sb="0" eb="2">
      <t>イママデ</t>
    </rPh>
    <rPh sb="2" eb="5">
      <t>デキダカ</t>
    </rPh>
    <phoneticPr fontId="4"/>
  </si>
  <si>
    <t>90</t>
  </si>
  <si>
    <t>前回迄の受取金額</t>
    <rPh sb="0" eb="3">
      <t>ゼンカイマデ</t>
    </rPh>
    <rPh sb="4" eb="6">
      <t>ウケトリ</t>
    </rPh>
    <rPh sb="6" eb="7">
      <t>キン</t>
    </rPh>
    <rPh sb="7" eb="8">
      <t>ガク</t>
    </rPh>
    <phoneticPr fontId="4"/>
  </si>
  <si>
    <t>今回請求金額(税込)</t>
    <rPh sb="0" eb="2">
      <t>コンカイ</t>
    </rPh>
    <rPh sb="2" eb="4">
      <t>セイキュウ</t>
    </rPh>
    <rPh sb="4" eb="6">
      <t>キンガク</t>
    </rPh>
    <rPh sb="6" eb="10">
      <t>ゼイコミ</t>
    </rPh>
    <rPh sb="7" eb="9">
      <t>ゼイコミ</t>
    </rPh>
    <phoneticPr fontId="4"/>
  </si>
  <si>
    <t>工　事　内　訳</t>
    <rPh sb="0" eb="1">
      <t>コウ</t>
    </rPh>
    <rPh sb="2" eb="3">
      <t>コト</t>
    </rPh>
    <rPh sb="4" eb="5">
      <t>ナイ</t>
    </rPh>
    <rPh sb="6" eb="7">
      <t>ヤク</t>
    </rPh>
    <phoneticPr fontId="4"/>
  </si>
  <si>
    <t>工種名</t>
    <rPh sb="0" eb="2">
      <t>コウシュ</t>
    </rPh>
    <rPh sb="2" eb="3">
      <t>メイ</t>
    </rPh>
    <phoneticPr fontId="4"/>
  </si>
  <si>
    <t>当月請求高</t>
    <rPh sb="0" eb="2">
      <t>トウゲツ</t>
    </rPh>
    <rPh sb="2" eb="4">
      <t>セイキュウ</t>
    </rPh>
    <rPh sb="4" eb="5">
      <t>ダカ</t>
    </rPh>
    <phoneticPr fontId="4"/>
  </si>
  <si>
    <t>合　計 (税 込)</t>
    <phoneticPr fontId="2"/>
  </si>
  <si>
    <t>②(経理控）</t>
    <rPh sb="2" eb="4">
      <t>ケイリ</t>
    </rPh>
    <rPh sb="4" eb="5">
      <t>ヒカ</t>
    </rPh>
    <phoneticPr fontId="4"/>
  </si>
  <si>
    <t>査　定　額</t>
    <phoneticPr fontId="4"/>
  </si>
  <si>
    <t>工　事　内　訳</t>
    <rPh sb="0" eb="1">
      <t>コウ</t>
    </rPh>
    <rPh sb="2" eb="3">
      <t>コト</t>
    </rPh>
    <rPh sb="4" eb="5">
      <t>ウチ</t>
    </rPh>
    <rPh sb="6" eb="7">
      <t>ヤク</t>
    </rPh>
    <phoneticPr fontId="4"/>
  </si>
  <si>
    <t>査　　　定</t>
    <phoneticPr fontId="2"/>
  </si>
  <si>
    <t>備　　　　　考</t>
    <rPh sb="0" eb="1">
      <t>ビ</t>
    </rPh>
    <rPh sb="6" eb="7">
      <t>コウ</t>
    </rPh>
    <phoneticPr fontId="4"/>
  </si>
  <si>
    <t>　値引　・　訂正</t>
    <rPh sb="1" eb="3">
      <t>ネビキ</t>
    </rPh>
    <rPh sb="6" eb="8">
      <t>テイセイ</t>
    </rPh>
    <phoneticPr fontId="2"/>
  </si>
  <si>
    <t xml:space="preserve">備考  </t>
    <rPh sb="0" eb="2">
      <t>ビコウ</t>
    </rPh>
    <phoneticPr fontId="4"/>
  </si>
  <si>
    <t>相殺・立替</t>
    <rPh sb="0" eb="2">
      <t>ソウサイ</t>
    </rPh>
    <rPh sb="3" eb="5">
      <t>タテカエ</t>
    </rPh>
    <phoneticPr fontId="4"/>
  </si>
  <si>
    <t>実際支払額</t>
    <rPh sb="0" eb="2">
      <t>ジッサイ</t>
    </rPh>
    <rPh sb="2" eb="4">
      <t>シハライ</t>
    </rPh>
    <rPh sb="4" eb="5">
      <t>ガク</t>
    </rPh>
    <phoneticPr fontId="4"/>
  </si>
  <si>
    <t>担 当</t>
    <rPh sb="0" eb="1">
      <t>タン</t>
    </rPh>
    <rPh sb="2" eb="3">
      <t>トウ</t>
    </rPh>
    <phoneticPr fontId="2"/>
  </si>
  <si>
    <t>経 理</t>
    <rPh sb="0" eb="1">
      <t>ケイ</t>
    </rPh>
    <rPh sb="2" eb="3">
      <t>リ</t>
    </rPh>
    <phoneticPr fontId="2"/>
  </si>
  <si>
    <t>ゴミ処理  ･  補修代  ･  他　</t>
    <phoneticPr fontId="2"/>
  </si>
  <si>
    <t>③(工事控）</t>
    <rPh sb="2" eb="4">
      <t>コウジ</t>
    </rPh>
    <rPh sb="4" eb="5">
      <t>ヒカ</t>
    </rPh>
    <phoneticPr fontId="4"/>
  </si>
  <si>
    <t>査　定　額</t>
    <rPh sb="0" eb="1">
      <t>サ</t>
    </rPh>
    <rPh sb="2" eb="3">
      <t>テイ</t>
    </rPh>
    <rPh sb="4" eb="5">
      <t>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</si>
</sst>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quot;¥&quot;#,##0_);[Red]\(&quot;¥&quot;#,##0\)"/>
    <numFmt numFmtId="178" formatCode="&quot;T&quot;#"/>
    <numFmt numFmtId="179" formatCode="#"/>
    <numFmt numFmtId="180" formatCode="&quot;出来高&quot;@&quot;％&quot;"/>
  </numFmts>
  <fonts count="36">
    <font>
      <sz val="11"/>
      <color theme="1"/>
      <name val="游ゴシック"/>
      <family val="2"/>
      <charset val="128"/>
      <scheme val="minor"/>
    </font>
    <font>
      <sz val="11"/>
      <color theme="1"/>
      <name val="ＭＳ Ｐゴシック"/>
      <family val="2"/>
      <charset val="128"/>
    </font>
    <font>
      <sz val="6"/>
      <name val="游ゴシック"/>
      <family val="2"/>
      <charset val="128"/>
      <scheme val="minor"/>
    </font>
    <font>
      <sz val="12"/>
      <color theme="1"/>
      <name val="ＭＳ Ｐゴシック"/>
      <family val="3"/>
      <charset val="128"/>
    </font>
    <font>
      <sz val="6"/>
      <name val="ＭＳ Ｐゴシック"/>
      <family val="2"/>
      <charset val="128"/>
    </font>
    <font>
      <sz val="18"/>
      <color theme="1"/>
      <name val="ＭＳ Ｐゴシック"/>
      <family val="3"/>
      <charset val="128"/>
    </font>
    <font>
      <sz val="11"/>
      <color theme="1"/>
      <name val="ＭＳ Ｐゴシック"/>
      <family val="3"/>
      <charset val="128"/>
    </font>
    <font>
      <sz val="10"/>
      <color theme="1"/>
      <name val="ＭＳ Ｐゴシック"/>
      <family val="2"/>
      <charset val="128"/>
    </font>
    <font>
      <sz val="14"/>
      <color theme="1"/>
      <name val="ＭＳ Ｐゴシック"/>
      <family val="2"/>
      <charset val="128"/>
    </font>
    <font>
      <sz val="6"/>
      <name val="ＭＳ Ｐゴシック"/>
      <family val="3"/>
      <charset val="128"/>
    </font>
    <font>
      <sz val="10"/>
      <color theme="1"/>
      <name val="ＭＳ Ｐゴシック"/>
      <family val="3"/>
      <charset val="128"/>
    </font>
    <font>
      <sz val="14"/>
      <color theme="1"/>
      <name val="ＭＳ Ｐゴシック"/>
      <family val="3"/>
      <charset val="128"/>
    </font>
    <font>
      <sz val="18"/>
      <color theme="1"/>
      <name val="ＭＳ Ｐゴシック"/>
      <family val="2"/>
      <charset val="128"/>
    </font>
    <font>
      <sz val="16"/>
      <color theme="1"/>
      <name val="ＭＳ Ｐゴシック"/>
      <family val="3"/>
      <charset val="128"/>
    </font>
    <font>
      <b/>
      <sz val="16"/>
      <color indexed="8"/>
      <name val="MS UI Gothic"/>
      <family val="3"/>
      <charset val="128"/>
    </font>
    <font>
      <b/>
      <sz val="11"/>
      <color theme="1"/>
      <name val="ＭＳ Ｐゴシック"/>
      <family val="3"/>
      <charset val="128"/>
    </font>
    <font>
      <sz val="18"/>
      <color rgb="FF3333CC"/>
      <name val="ＭＳ Ｐゴシック"/>
      <family val="3"/>
      <charset val="128"/>
    </font>
    <font>
      <sz val="12"/>
      <color rgb="FF3333CC"/>
      <name val="ＭＳ Ｐゴシック"/>
      <family val="3"/>
      <charset val="128"/>
    </font>
    <font>
      <sz val="11"/>
      <color rgb="FF3333CC"/>
      <name val="ＭＳ Ｐゴシック"/>
      <family val="3"/>
      <charset val="128"/>
    </font>
    <font>
      <sz val="12"/>
      <color theme="1"/>
      <name val="ＭＳ Ｐゴシック"/>
      <family val="2"/>
      <charset val="128"/>
    </font>
    <font>
      <b/>
      <sz val="16"/>
      <color theme="1"/>
      <name val="MS UI Gothic"/>
      <family val="3"/>
      <charset val="128"/>
    </font>
    <font>
      <b/>
      <sz val="18"/>
      <name val="ＭＳ Ｐゴシック"/>
      <family val="3"/>
      <charset val="128"/>
    </font>
    <font>
      <sz val="12"/>
      <color rgb="FFD60093"/>
      <name val="ＭＳ Ｐゴシック"/>
      <family val="3"/>
      <charset val="128"/>
    </font>
    <font>
      <sz val="11"/>
      <color rgb="FFD60093"/>
      <name val="ＭＳ Ｐゴシック"/>
      <family val="3"/>
      <charset val="128"/>
    </font>
    <font>
      <b/>
      <sz val="18"/>
      <color theme="1"/>
      <name val="ＭＳ Ｐゴシック"/>
      <family val="3"/>
      <charset val="128"/>
    </font>
    <font>
      <b/>
      <sz val="18"/>
      <color theme="1"/>
      <name val="ＭＳ Ｐゴシック"/>
      <family val="2"/>
      <charset val="128"/>
    </font>
    <font>
      <b/>
      <sz val="12"/>
      <color rgb="FFFF0000"/>
      <name val="ＭＳ Ｐゴシック"/>
      <family val="3"/>
      <charset val="128"/>
    </font>
    <font>
      <b/>
      <sz val="11"/>
      <color rgb="FFFF0000"/>
      <name val="ＭＳ Ｐゴシック"/>
      <family val="3"/>
      <charset val="128"/>
    </font>
    <font>
      <sz val="11"/>
      <color theme="1"/>
      <name val="游ゴシック"/>
      <family val="2"/>
      <charset val="128"/>
      <scheme val="minor"/>
    </font>
    <font>
      <sz val="16"/>
      <name val="ＭＳ Ｐゴシック"/>
      <family val="3"/>
      <charset val="128"/>
    </font>
    <font>
      <sz val="18"/>
      <color rgb="FFCC0066"/>
      <name val="ＭＳ Ｐゴシック"/>
      <family val="3"/>
      <charset val="128"/>
    </font>
    <font>
      <sz val="12"/>
      <color rgb="FFCC0066"/>
      <name val="ＭＳ Ｐゴシック"/>
      <family val="3"/>
      <charset val="128"/>
    </font>
    <font>
      <b/>
      <sz val="9"/>
      <color rgb="FFFF0000"/>
      <name val="ＭＳ Ｐゴシック"/>
      <family val="3"/>
      <charset val="128"/>
    </font>
    <font>
      <sz val="18"/>
      <color rgb="FFFF0000"/>
      <name val="ＭＳ Ｐゴシック"/>
      <family val="3"/>
      <charset val="128"/>
    </font>
    <font>
      <b/>
      <sz val="12"/>
      <color indexed="81"/>
      <name val="UD デジタル 教科書体 NP-B"/>
      <family val="1"/>
      <charset val="128"/>
    </font>
    <font>
      <b/>
      <sz val="10"/>
      <color indexed="81"/>
      <name val="UD デジタル 教科書体 NP-B"/>
      <family val="1"/>
      <charset val="128"/>
    </font>
  </fonts>
  <fills count="2">
    <fill>
      <patternFill patternType="none"/>
    </fill>
    <fill>
      <patternFill patternType="gray125"/>
    </fill>
  </fills>
  <borders count="15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rgb="FF3333CC"/>
      </left>
      <right style="thin">
        <color rgb="FF3333CC"/>
      </right>
      <top style="thin">
        <color rgb="FF3333CC"/>
      </top>
      <bottom style="thin">
        <color rgb="FF3333CC"/>
      </bottom>
      <diagonal/>
    </border>
    <border>
      <left/>
      <right/>
      <top/>
      <bottom style="thin">
        <color rgb="FF3333CC"/>
      </bottom>
      <diagonal/>
    </border>
    <border>
      <left style="thin">
        <color rgb="FF3333CC"/>
      </left>
      <right/>
      <top style="thin">
        <color rgb="FF3333CC"/>
      </top>
      <bottom/>
      <diagonal/>
    </border>
    <border>
      <left/>
      <right/>
      <top style="thin">
        <color rgb="FF3333CC"/>
      </top>
      <bottom/>
      <diagonal/>
    </border>
    <border>
      <left/>
      <right style="thin">
        <color rgb="FF3333CC"/>
      </right>
      <top style="thin">
        <color rgb="FF3333CC"/>
      </top>
      <bottom/>
      <diagonal/>
    </border>
    <border>
      <left/>
      <right style="thin">
        <color rgb="FF3333CC"/>
      </right>
      <top/>
      <bottom/>
      <diagonal/>
    </border>
    <border>
      <left style="thin">
        <color rgb="FF3333CC"/>
      </left>
      <right/>
      <top/>
      <bottom/>
      <diagonal/>
    </border>
    <border>
      <left/>
      <right/>
      <top style="thin">
        <color rgb="FF3333CC"/>
      </top>
      <bottom style="thin">
        <color rgb="FF3333CC"/>
      </bottom>
      <diagonal/>
    </border>
    <border>
      <left style="thin">
        <color rgb="FF3333CC"/>
      </left>
      <right/>
      <top/>
      <bottom style="thin">
        <color rgb="FF3333CC"/>
      </bottom>
      <diagonal/>
    </border>
    <border>
      <left/>
      <right style="thin">
        <color rgb="FF3333CC"/>
      </right>
      <top/>
      <bottom style="thin">
        <color rgb="FF3333CC"/>
      </bottom>
      <diagonal/>
    </border>
    <border>
      <left/>
      <right/>
      <top/>
      <bottom style="medium">
        <color rgb="FF3333CC"/>
      </bottom>
      <diagonal/>
    </border>
    <border>
      <left style="thin">
        <color rgb="FF3333CC"/>
      </left>
      <right/>
      <top style="thin">
        <color rgb="FF3333CC"/>
      </top>
      <bottom style="thin">
        <color rgb="FF3333CC"/>
      </bottom>
      <diagonal/>
    </border>
    <border>
      <left/>
      <right style="thin">
        <color rgb="FF3333CC"/>
      </right>
      <top style="thin">
        <color rgb="FF3333CC"/>
      </top>
      <bottom style="thin">
        <color rgb="FF3333CC"/>
      </bottom>
      <diagonal/>
    </border>
    <border>
      <left/>
      <right style="medium">
        <color rgb="FF3333CC"/>
      </right>
      <top style="thin">
        <color rgb="FF3333CC"/>
      </top>
      <bottom style="thin">
        <color rgb="FF3333CC"/>
      </bottom>
      <diagonal/>
    </border>
    <border>
      <left/>
      <right style="medium">
        <color rgb="FF3333CC"/>
      </right>
      <top/>
      <bottom style="thin">
        <color rgb="FF3333CC"/>
      </bottom>
      <diagonal/>
    </border>
    <border>
      <left style="medium">
        <color rgb="FF3333CC"/>
      </left>
      <right/>
      <top style="thin">
        <color rgb="FF3333CC"/>
      </top>
      <bottom style="thin">
        <color rgb="FF3333CC"/>
      </bottom>
      <diagonal/>
    </border>
    <border>
      <left/>
      <right style="medium">
        <color rgb="FF3333CC"/>
      </right>
      <top/>
      <bottom/>
      <diagonal/>
    </border>
    <border>
      <left style="medium">
        <color rgb="FF3333CC"/>
      </left>
      <right/>
      <top/>
      <bottom style="medium">
        <color rgb="FF3333CC"/>
      </bottom>
      <diagonal/>
    </border>
    <border>
      <left/>
      <right/>
      <top style="thin">
        <color rgb="FF3333CC"/>
      </top>
      <bottom style="medium">
        <color rgb="FF3333CC"/>
      </bottom>
      <diagonal/>
    </border>
    <border>
      <left style="medium">
        <color rgb="FF3333CC"/>
      </left>
      <right/>
      <top style="medium">
        <color rgb="FF3333CC"/>
      </top>
      <bottom style="thin">
        <color rgb="FF3333CC"/>
      </bottom>
      <diagonal/>
    </border>
    <border>
      <left/>
      <right/>
      <top style="medium">
        <color rgb="FF3333CC"/>
      </top>
      <bottom style="thin">
        <color rgb="FF3333CC"/>
      </bottom>
      <diagonal/>
    </border>
    <border>
      <left/>
      <right style="medium">
        <color rgb="FF3333CC"/>
      </right>
      <top style="medium">
        <color rgb="FF3333CC"/>
      </top>
      <bottom style="thin">
        <color rgb="FF3333CC"/>
      </bottom>
      <diagonal/>
    </border>
    <border>
      <left/>
      <right style="thin">
        <color rgb="FF3333CC"/>
      </right>
      <top style="medium">
        <color rgb="FF3333CC"/>
      </top>
      <bottom style="thin">
        <color rgb="FF3333CC"/>
      </bottom>
      <diagonal/>
    </border>
    <border>
      <left style="thin">
        <color rgb="FF3333CC"/>
      </left>
      <right/>
      <top style="medium">
        <color rgb="FF3333CC"/>
      </top>
      <bottom style="thin">
        <color rgb="FF3333CC"/>
      </bottom>
      <diagonal/>
    </border>
    <border>
      <left/>
      <right style="thin">
        <color rgb="FF3333CC"/>
      </right>
      <top/>
      <bottom style="medium">
        <color rgb="FF3333CC"/>
      </bottom>
      <diagonal/>
    </border>
    <border>
      <left style="thin">
        <color rgb="FF3333CC"/>
      </left>
      <right/>
      <top/>
      <bottom style="medium">
        <color rgb="FF3333CC"/>
      </bottom>
      <diagonal/>
    </border>
    <border>
      <left style="medium">
        <color rgb="FFCC0066"/>
      </left>
      <right/>
      <top style="medium">
        <color rgb="FFCC0066"/>
      </top>
      <bottom style="thin">
        <color rgb="FFCC0066"/>
      </bottom>
      <diagonal/>
    </border>
    <border>
      <left/>
      <right/>
      <top style="medium">
        <color rgb="FFCC0066"/>
      </top>
      <bottom style="thin">
        <color rgb="FFCC0066"/>
      </bottom>
      <diagonal/>
    </border>
    <border>
      <left/>
      <right style="medium">
        <color rgb="FFCC0066"/>
      </right>
      <top style="medium">
        <color rgb="FFCC0066"/>
      </top>
      <bottom style="thin">
        <color rgb="FFCC0066"/>
      </bottom>
      <diagonal/>
    </border>
    <border>
      <left style="medium">
        <color rgb="FFCC0066"/>
      </left>
      <right/>
      <top style="thin">
        <color rgb="FFCC0066"/>
      </top>
      <bottom style="thin">
        <color rgb="FFCC0066"/>
      </bottom>
      <diagonal/>
    </border>
    <border>
      <left/>
      <right/>
      <top style="thin">
        <color rgb="FFCC0066"/>
      </top>
      <bottom style="thin">
        <color rgb="FFCC0066"/>
      </bottom>
      <diagonal/>
    </border>
    <border>
      <left/>
      <right style="medium">
        <color rgb="FFCC0066"/>
      </right>
      <top style="thin">
        <color rgb="FFCC0066"/>
      </top>
      <bottom style="thin">
        <color rgb="FFCC0066"/>
      </bottom>
      <diagonal/>
    </border>
    <border>
      <left style="medium">
        <color rgb="FFCC0066"/>
      </left>
      <right/>
      <top style="thin">
        <color rgb="FFCC0066"/>
      </top>
      <bottom style="medium">
        <color rgb="FFCC0066"/>
      </bottom>
      <diagonal/>
    </border>
    <border>
      <left/>
      <right/>
      <top style="thin">
        <color rgb="FFCC0066"/>
      </top>
      <bottom style="medium">
        <color rgb="FFCC0066"/>
      </bottom>
      <diagonal/>
    </border>
    <border>
      <left/>
      <right style="medium">
        <color rgb="FFCC0066"/>
      </right>
      <top style="thin">
        <color rgb="FFCC0066"/>
      </top>
      <bottom style="medium">
        <color rgb="FFCC0066"/>
      </bottom>
      <diagonal/>
    </border>
    <border>
      <left/>
      <right/>
      <top/>
      <bottom style="thin">
        <color rgb="FFCC0066"/>
      </bottom>
      <diagonal/>
    </border>
    <border>
      <left/>
      <right/>
      <top/>
      <bottom style="medium">
        <color rgb="FFCC0066"/>
      </bottom>
      <diagonal/>
    </border>
    <border>
      <left style="thin">
        <color rgb="FFCC0066"/>
      </left>
      <right style="thin">
        <color rgb="FFCC0066"/>
      </right>
      <top style="thin">
        <color rgb="FFCC0066"/>
      </top>
      <bottom style="thin">
        <color rgb="FFCC0066"/>
      </bottom>
      <diagonal/>
    </border>
    <border>
      <left style="thin">
        <color rgb="FFCC0066"/>
      </left>
      <right/>
      <top style="thin">
        <color rgb="FFCC0066"/>
      </top>
      <bottom/>
      <diagonal/>
    </border>
    <border>
      <left/>
      <right/>
      <top style="thin">
        <color rgb="FFCC0066"/>
      </top>
      <bottom/>
      <diagonal/>
    </border>
    <border>
      <left/>
      <right style="thin">
        <color rgb="FFCC0066"/>
      </right>
      <top style="thin">
        <color rgb="FFCC0066"/>
      </top>
      <bottom/>
      <diagonal/>
    </border>
    <border>
      <left style="thin">
        <color rgb="FFCC0066"/>
      </left>
      <right/>
      <top/>
      <bottom/>
      <diagonal/>
    </border>
    <border>
      <left/>
      <right style="thin">
        <color rgb="FFCC0066"/>
      </right>
      <top/>
      <bottom/>
      <diagonal/>
    </border>
    <border>
      <left style="thin">
        <color rgb="FFCC0066"/>
      </left>
      <right/>
      <top/>
      <bottom style="thin">
        <color rgb="FFCC0066"/>
      </bottom>
      <diagonal/>
    </border>
    <border>
      <left/>
      <right style="thin">
        <color rgb="FFCC0066"/>
      </right>
      <top/>
      <bottom style="thin">
        <color rgb="FFCC0066"/>
      </bottom>
      <diagonal/>
    </border>
    <border>
      <left/>
      <right style="thin">
        <color rgb="FFCC0066"/>
      </right>
      <top style="medium">
        <color rgb="FFCC0066"/>
      </top>
      <bottom style="thin">
        <color rgb="FFCC0066"/>
      </bottom>
      <diagonal/>
    </border>
    <border>
      <left/>
      <right style="thin">
        <color rgb="FFCC0066"/>
      </right>
      <top style="thin">
        <color rgb="FFCC0066"/>
      </top>
      <bottom style="thin">
        <color rgb="FFCC0066"/>
      </bottom>
      <diagonal/>
    </border>
    <border>
      <left style="thin">
        <color rgb="FF3333CC"/>
      </left>
      <right style="thin">
        <color rgb="FF3333CC"/>
      </right>
      <top style="thin">
        <color rgb="FF3333CC"/>
      </top>
      <bottom style="thin">
        <color indexed="64"/>
      </bottom>
      <diagonal/>
    </border>
    <border>
      <left style="thin">
        <color rgb="FF3333CC"/>
      </left>
      <right style="thin">
        <color rgb="FF3333CC"/>
      </right>
      <top style="thin">
        <color rgb="FF3333CC"/>
      </top>
      <bottom/>
      <diagonal/>
    </border>
    <border>
      <left style="thin">
        <color rgb="FF3333CC"/>
      </left>
      <right style="thin">
        <color rgb="FF3333CC"/>
      </right>
      <top style="thin">
        <color indexed="64"/>
      </top>
      <bottom style="thin">
        <color indexed="64"/>
      </bottom>
      <diagonal/>
    </border>
    <border>
      <left style="thin">
        <color rgb="FF3333CC"/>
      </left>
      <right style="thin">
        <color rgb="FF3333CC"/>
      </right>
      <top/>
      <bottom/>
      <diagonal/>
    </border>
    <border>
      <left style="thin">
        <color rgb="FF3333CC"/>
      </left>
      <right style="thin">
        <color rgb="FF3333CC"/>
      </right>
      <top style="thin">
        <color indexed="64"/>
      </top>
      <bottom style="thin">
        <color rgb="FF3333CC"/>
      </bottom>
      <diagonal/>
    </border>
    <border>
      <left style="thin">
        <color rgb="FF3333CC"/>
      </left>
      <right style="thin">
        <color rgb="FF3333CC"/>
      </right>
      <top/>
      <bottom style="thin">
        <color rgb="FF3333CC"/>
      </bottom>
      <diagonal/>
    </border>
    <border>
      <left style="thin">
        <color rgb="FFCC0066"/>
      </left>
      <right style="thin">
        <color rgb="FFCC0066"/>
      </right>
      <top style="thin">
        <color rgb="FFCC0066"/>
      </top>
      <bottom style="thin">
        <color indexed="64"/>
      </bottom>
      <diagonal/>
    </border>
    <border>
      <left style="thin">
        <color rgb="FFCC0066"/>
      </left>
      <right style="thin">
        <color rgb="FFCC0066"/>
      </right>
      <top style="thin">
        <color rgb="FFCC0066"/>
      </top>
      <bottom/>
      <diagonal/>
    </border>
    <border>
      <left style="thin">
        <color rgb="FFCC0066"/>
      </left>
      <right style="thin">
        <color rgb="FFCC0066"/>
      </right>
      <top style="thin">
        <color indexed="64"/>
      </top>
      <bottom style="thin">
        <color indexed="64"/>
      </bottom>
      <diagonal/>
    </border>
    <border>
      <left style="thin">
        <color rgb="FFCC0066"/>
      </left>
      <right style="thin">
        <color rgb="FFCC0066"/>
      </right>
      <top/>
      <bottom/>
      <diagonal/>
    </border>
    <border>
      <left style="thin">
        <color rgb="FFCC0066"/>
      </left>
      <right style="thin">
        <color rgb="FFCC0066"/>
      </right>
      <top style="thin">
        <color indexed="64"/>
      </top>
      <bottom style="thin">
        <color rgb="FFCC0066"/>
      </bottom>
      <diagonal/>
    </border>
    <border>
      <left style="thin">
        <color rgb="FFCC0066"/>
      </left>
      <right style="thin">
        <color rgb="FFCC0066"/>
      </right>
      <top/>
      <bottom style="thin">
        <color rgb="FFCC0066"/>
      </bottom>
      <diagonal/>
    </border>
    <border>
      <left style="medium">
        <color rgb="FF3333CC"/>
      </left>
      <right/>
      <top/>
      <bottom/>
      <diagonal/>
    </border>
    <border>
      <left style="thin">
        <color rgb="FFCC0066"/>
      </left>
      <right style="thin">
        <color rgb="FFCC0066"/>
      </right>
      <top style="medium">
        <color rgb="FFCC0066"/>
      </top>
      <bottom style="thin">
        <color rgb="FFCC0066"/>
      </bottom>
      <diagonal/>
    </border>
    <border>
      <left style="thin">
        <color rgb="FFCC0066"/>
      </left>
      <right style="thin">
        <color rgb="FFCC0066"/>
      </right>
      <top style="thin">
        <color rgb="FFCC0066"/>
      </top>
      <bottom style="medium">
        <color rgb="FFCC0066"/>
      </bottom>
      <diagonal/>
    </border>
    <border>
      <left style="thin">
        <color rgb="FFCC0066"/>
      </left>
      <right style="thin">
        <color rgb="FFCC0066"/>
      </right>
      <top/>
      <bottom style="medium">
        <color rgb="FFCC0066"/>
      </bottom>
      <diagonal/>
    </border>
    <border>
      <left style="thin">
        <color rgb="FF3333CC"/>
      </left>
      <right/>
      <top style="thin">
        <color rgb="FF3333CC"/>
      </top>
      <bottom style="medium">
        <color rgb="FF3333CC"/>
      </bottom>
      <diagonal/>
    </border>
    <border>
      <left/>
      <right style="thin">
        <color rgb="FF3333CC"/>
      </right>
      <top style="thin">
        <color rgb="FF3333CC"/>
      </top>
      <bottom style="medium">
        <color rgb="FF3333CC"/>
      </bottom>
      <diagonal/>
    </border>
    <border>
      <left/>
      <right style="medium">
        <color rgb="FF3333CC"/>
      </right>
      <top style="thin">
        <color rgb="FF3333CC"/>
      </top>
      <bottom style="medium">
        <color rgb="FF3333CC"/>
      </bottom>
      <diagonal/>
    </border>
    <border>
      <left style="thin">
        <color rgb="FFCC0066"/>
      </left>
      <right/>
      <top style="medium">
        <color rgb="FFCC0066"/>
      </top>
      <bottom style="thin">
        <color rgb="FFCC0066"/>
      </bottom>
      <diagonal/>
    </border>
    <border>
      <left style="thin">
        <color rgb="FFCC0066"/>
      </left>
      <right/>
      <top style="thin">
        <color rgb="FFCC0066"/>
      </top>
      <bottom style="thin">
        <color rgb="FFCC0066"/>
      </bottom>
      <diagonal/>
    </border>
    <border>
      <left style="thin">
        <color rgb="FFCC0066"/>
      </left>
      <right/>
      <top style="thin">
        <color rgb="FFCC0066"/>
      </top>
      <bottom style="medium">
        <color rgb="FFCC0066"/>
      </bottom>
      <diagonal/>
    </border>
    <border>
      <left/>
      <right style="thin">
        <color rgb="FFCC0066"/>
      </right>
      <top style="thin">
        <color rgb="FFCC0066"/>
      </top>
      <bottom style="medium">
        <color rgb="FFCC0066"/>
      </bottom>
      <diagonal/>
    </border>
    <border>
      <left style="medium">
        <color rgb="FF3333CC"/>
      </left>
      <right/>
      <top style="thin">
        <color rgb="FF3333CC"/>
      </top>
      <bottom style="medium">
        <color rgb="FF3333CC"/>
      </bottom>
      <diagonal/>
    </border>
    <border>
      <left style="thin">
        <color rgb="FFCC0066"/>
      </left>
      <right style="thin">
        <color rgb="FFCC0066"/>
      </right>
      <top style="medium">
        <color rgb="FFCC0066"/>
      </top>
      <bottom/>
      <diagonal/>
    </border>
    <border>
      <left style="dashed">
        <color rgb="FF3333CC"/>
      </left>
      <right/>
      <top style="thin">
        <color rgb="FF3333CC"/>
      </top>
      <bottom style="thin">
        <color rgb="FF3333CC"/>
      </bottom>
      <diagonal/>
    </border>
    <border>
      <left style="dashed">
        <color rgb="FF3333CC"/>
      </left>
      <right/>
      <top style="thin">
        <color rgb="FF3333CC"/>
      </top>
      <bottom style="medium">
        <color rgb="FF3333CC"/>
      </bottom>
      <diagonal/>
    </border>
    <border>
      <left style="dashed">
        <color rgb="FF3333CC"/>
      </left>
      <right/>
      <top/>
      <bottom/>
      <diagonal/>
    </border>
    <border>
      <left style="dashed">
        <color rgb="FF3333CC"/>
      </left>
      <right/>
      <top/>
      <bottom style="medium">
        <color rgb="FF3333CC"/>
      </bottom>
      <diagonal/>
    </border>
    <border>
      <left/>
      <right style="dashed">
        <color rgb="FF3333CC"/>
      </right>
      <top style="thin">
        <color rgb="FF3333CC"/>
      </top>
      <bottom style="thin">
        <color rgb="FF3333CC"/>
      </bottom>
      <diagonal/>
    </border>
    <border>
      <left/>
      <right style="dashed">
        <color rgb="FF3333CC"/>
      </right>
      <top style="thin">
        <color rgb="FF3333CC"/>
      </top>
      <bottom style="medium">
        <color rgb="FF3333CC"/>
      </bottom>
      <diagonal/>
    </border>
    <border>
      <left/>
      <right style="dashed">
        <color rgb="FF3333CC"/>
      </right>
      <top/>
      <bottom/>
      <diagonal/>
    </border>
    <border>
      <left/>
      <right style="dashed">
        <color rgb="FF3333CC"/>
      </right>
      <top/>
      <bottom style="medium">
        <color rgb="FF3333CC"/>
      </bottom>
      <diagonal/>
    </border>
    <border>
      <left style="dashed">
        <color rgb="FFCC0066"/>
      </left>
      <right/>
      <top style="thin">
        <color rgb="FFCC0066"/>
      </top>
      <bottom style="thin">
        <color rgb="FFCC0066"/>
      </bottom>
      <diagonal/>
    </border>
    <border>
      <left/>
      <right style="dashed">
        <color rgb="FFCC0066"/>
      </right>
      <top style="thin">
        <color rgb="FFCC0066"/>
      </top>
      <bottom style="thin">
        <color rgb="FFCC0066"/>
      </bottom>
      <diagonal/>
    </border>
    <border>
      <left style="dashed">
        <color rgb="FFCC0066"/>
      </left>
      <right/>
      <top style="thin">
        <color rgb="FFCC0066"/>
      </top>
      <bottom style="medium">
        <color rgb="FFCC0066"/>
      </bottom>
      <diagonal/>
    </border>
    <border>
      <left/>
      <right style="dashed">
        <color rgb="FFCC0066"/>
      </right>
      <top style="thin">
        <color rgb="FFCC0066"/>
      </top>
      <bottom style="medium">
        <color rgb="FFCC0066"/>
      </bottom>
      <diagonal/>
    </border>
    <border>
      <left style="thin">
        <color rgb="FFCC0066"/>
      </left>
      <right/>
      <top/>
      <bottom style="medium">
        <color rgb="FFCC0066"/>
      </bottom>
      <diagonal/>
    </border>
    <border>
      <left style="dashed">
        <color rgb="FFCC0066"/>
      </left>
      <right/>
      <top/>
      <bottom style="medium">
        <color rgb="FFCC0066"/>
      </bottom>
      <diagonal/>
    </border>
    <border>
      <left/>
      <right style="dashed">
        <color rgb="FFCC0066"/>
      </right>
      <top/>
      <bottom style="medium">
        <color rgb="FFCC0066"/>
      </bottom>
      <diagonal/>
    </border>
    <border>
      <left/>
      <right style="thin">
        <color rgb="FFCC0066"/>
      </right>
      <top/>
      <bottom style="medium">
        <color rgb="FFCC0066"/>
      </bottom>
      <diagonal/>
    </border>
    <border>
      <left style="thin">
        <color rgb="FFCC0066"/>
      </left>
      <right/>
      <top style="medium">
        <color rgb="FFCC0066"/>
      </top>
      <bottom/>
      <diagonal/>
    </border>
    <border>
      <left style="dashed">
        <color rgb="FFCC0066"/>
      </left>
      <right/>
      <top style="medium">
        <color rgb="FFCC0066"/>
      </top>
      <bottom/>
      <diagonal/>
    </border>
    <border>
      <left/>
      <right/>
      <top style="medium">
        <color rgb="FFCC0066"/>
      </top>
      <bottom/>
      <diagonal/>
    </border>
    <border>
      <left/>
      <right style="dashed">
        <color rgb="FFCC0066"/>
      </right>
      <top style="medium">
        <color rgb="FFCC0066"/>
      </top>
      <bottom/>
      <diagonal/>
    </border>
    <border>
      <left/>
      <right style="thin">
        <color rgb="FFCC0066"/>
      </right>
      <top style="medium">
        <color rgb="FFCC0066"/>
      </top>
      <bottom/>
      <diagonal/>
    </border>
    <border>
      <left style="thin">
        <color indexed="64"/>
      </left>
      <right/>
      <top/>
      <bottom style="medium">
        <color indexed="64"/>
      </bottom>
      <diagonal/>
    </border>
    <border>
      <left style="thin">
        <color rgb="FF3333CC"/>
      </left>
      <right/>
      <top style="medium">
        <color rgb="FF3333CC"/>
      </top>
      <bottom/>
      <diagonal/>
    </border>
    <border>
      <left/>
      <right/>
      <top style="medium">
        <color rgb="FF3333CC"/>
      </top>
      <bottom/>
      <diagonal/>
    </border>
    <border>
      <left/>
      <right style="thin">
        <color rgb="FF3333CC"/>
      </right>
      <top style="medium">
        <color rgb="FF3333CC"/>
      </top>
      <bottom/>
      <diagonal/>
    </border>
    <border>
      <left/>
      <right style="dashed">
        <color rgb="FF3333CC"/>
      </right>
      <top style="thin">
        <color rgb="FF3333CC"/>
      </top>
      <bottom/>
      <diagonal/>
    </border>
    <border>
      <left/>
      <right style="dashed">
        <color rgb="FF3333CC"/>
      </right>
      <top/>
      <bottom style="thin">
        <color rgb="FF3333CC"/>
      </bottom>
      <diagonal/>
    </border>
    <border>
      <left style="medium">
        <color rgb="FFCC0066"/>
      </left>
      <right style="thin">
        <color rgb="FFCC0066"/>
      </right>
      <top style="medium">
        <color rgb="FFCC0066"/>
      </top>
      <bottom style="thin">
        <color rgb="FFCC0066"/>
      </bottom>
      <diagonal/>
    </border>
    <border>
      <left style="thin">
        <color rgb="FFCC0066"/>
      </left>
      <right style="medium">
        <color rgb="FFCC0066"/>
      </right>
      <top style="medium">
        <color rgb="FFCC0066"/>
      </top>
      <bottom style="thin">
        <color rgb="FFCC0066"/>
      </bottom>
      <diagonal/>
    </border>
    <border>
      <left style="dashed">
        <color rgb="FF3333CC"/>
      </left>
      <right/>
      <top style="thin">
        <color rgb="FF3333CC"/>
      </top>
      <bottom/>
      <diagonal/>
    </border>
    <border>
      <left style="dashed">
        <color rgb="FF3333CC"/>
      </left>
      <right/>
      <top/>
      <bottom style="thin">
        <color rgb="FF3333CC"/>
      </bottom>
      <diagonal/>
    </border>
    <border>
      <left/>
      <right style="medium">
        <color rgb="FFCC0066"/>
      </right>
      <top/>
      <bottom style="thin">
        <color rgb="FFCC0066"/>
      </bottom>
      <diagonal/>
    </border>
    <border>
      <left style="dashed">
        <color rgb="FFCC0066"/>
      </left>
      <right/>
      <top style="thin">
        <color rgb="FFCC0066"/>
      </top>
      <bottom/>
      <diagonal/>
    </border>
    <border>
      <left/>
      <right style="dashed">
        <color rgb="FFCC0066"/>
      </right>
      <top style="thin">
        <color rgb="FFCC0066"/>
      </top>
      <bottom/>
      <diagonal/>
    </border>
    <border>
      <left style="dashed">
        <color rgb="FFCC0066"/>
      </left>
      <right/>
      <top/>
      <bottom style="thin">
        <color rgb="FFCC0066"/>
      </bottom>
      <diagonal/>
    </border>
    <border>
      <left/>
      <right style="dashed">
        <color rgb="FFCC0066"/>
      </right>
      <top/>
      <bottom style="thin">
        <color rgb="FFCC0066"/>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rgb="FF3333CC"/>
      </left>
      <right/>
      <top style="thin">
        <color rgb="FF3333CC"/>
      </top>
      <bottom/>
      <diagonal/>
    </border>
    <border>
      <left style="medium">
        <color rgb="FF3333CC"/>
      </left>
      <right/>
      <top/>
      <bottom style="thin">
        <color rgb="FF3333CC"/>
      </bottom>
      <diagonal/>
    </border>
    <border>
      <left style="dotted">
        <color rgb="FF3333CC"/>
      </left>
      <right/>
      <top style="thin">
        <color rgb="FF3333CC"/>
      </top>
      <bottom/>
      <diagonal/>
    </border>
    <border>
      <left/>
      <right style="dotted">
        <color rgb="FF3333CC"/>
      </right>
      <top style="thin">
        <color rgb="FF3333CC"/>
      </top>
      <bottom/>
      <diagonal/>
    </border>
    <border>
      <left style="dotted">
        <color rgb="FF3333CC"/>
      </left>
      <right/>
      <top/>
      <bottom style="thin">
        <color rgb="FF3333CC"/>
      </bottom>
      <diagonal/>
    </border>
    <border>
      <left/>
      <right style="dotted">
        <color rgb="FF3333CC"/>
      </right>
      <top/>
      <bottom style="thin">
        <color rgb="FF3333CC"/>
      </bottom>
      <diagonal/>
    </border>
    <border>
      <left/>
      <right style="medium">
        <color rgb="FFCC0066"/>
      </right>
      <top style="thin">
        <color rgb="FFCC0066"/>
      </top>
      <bottom/>
      <diagonal/>
    </border>
    <border>
      <left/>
      <right style="medium">
        <color rgb="FFCC0066"/>
      </right>
      <top/>
      <bottom style="medium">
        <color rgb="FFCC0066"/>
      </bottom>
      <diagonal/>
    </border>
    <border>
      <left style="medium">
        <color rgb="FFCC0066"/>
      </left>
      <right/>
      <top style="thin">
        <color rgb="FFCC0066"/>
      </top>
      <bottom/>
      <diagonal/>
    </border>
    <border>
      <left style="medium">
        <color rgb="FFCC0066"/>
      </left>
      <right/>
      <top/>
      <bottom style="medium">
        <color rgb="FFCC0066"/>
      </bottom>
      <diagonal/>
    </border>
    <border>
      <left style="dotted">
        <color rgb="FFCC0066"/>
      </left>
      <right/>
      <top style="thin">
        <color rgb="FFCC0066"/>
      </top>
      <bottom/>
      <diagonal/>
    </border>
    <border>
      <left/>
      <right style="dotted">
        <color rgb="FFCC0066"/>
      </right>
      <top style="thin">
        <color rgb="FFCC0066"/>
      </top>
      <bottom/>
      <diagonal/>
    </border>
    <border>
      <left style="dotted">
        <color rgb="FFCC0066"/>
      </left>
      <right/>
      <top/>
      <bottom style="medium">
        <color rgb="FFCC0066"/>
      </bottom>
      <diagonal/>
    </border>
    <border>
      <left/>
      <right style="dotted">
        <color rgb="FFCC0066"/>
      </right>
      <top/>
      <bottom style="medium">
        <color rgb="FFCC0066"/>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28" fillId="0" borderId="0" applyFont="0" applyFill="0" applyBorder="0" applyAlignment="0" applyProtection="0">
      <alignment vertical="center"/>
    </xf>
  </cellStyleXfs>
  <cellXfs count="439">
    <xf numFmtId="0" fontId="0" fillId="0" borderId="0" xfId="0">
      <alignment vertical="center"/>
    </xf>
    <xf numFmtId="0" fontId="1" fillId="0" borderId="0" xfId="1" applyProtection="1">
      <alignment vertical="center"/>
      <protection locked="0"/>
    </xf>
    <xf numFmtId="0" fontId="1" fillId="0" borderId="0" xfId="1">
      <alignment vertical="center"/>
    </xf>
    <xf numFmtId="0" fontId="3" fillId="0" borderId="0" xfId="1" applyFont="1" applyAlignment="1">
      <alignment horizontal="center" vertical="center"/>
    </xf>
    <xf numFmtId="0" fontId="26" fillId="0" borderId="0" xfId="1" applyFont="1" applyAlignment="1">
      <alignment shrinkToFit="1"/>
    </xf>
    <xf numFmtId="0" fontId="3" fillId="0" borderId="0" xfId="1" applyFont="1">
      <alignment vertical="center"/>
    </xf>
    <xf numFmtId="0" fontId="6" fillId="0" borderId="0" xfId="1" applyFont="1" applyAlignment="1">
      <alignment horizontal="center" vertical="center"/>
    </xf>
    <xf numFmtId="0" fontId="1" fillId="0" borderId="1" xfId="1" applyBorder="1">
      <alignment vertical="center"/>
    </xf>
    <xf numFmtId="0" fontId="6" fillId="0" borderId="0" xfId="1" applyFont="1">
      <alignment vertical="center"/>
    </xf>
    <xf numFmtId="0" fontId="11" fillId="0" borderId="0" xfId="1" applyFont="1" applyAlignment="1">
      <alignment vertical="center" wrapText="1"/>
    </xf>
    <xf numFmtId="0" fontId="10" fillId="0" borderId="0" xfId="1" applyFont="1">
      <alignment vertical="center"/>
    </xf>
    <xf numFmtId="178" fontId="11" fillId="0" borderId="1" xfId="1" applyNumberFormat="1" applyFont="1" applyBorder="1" applyAlignment="1">
      <alignment horizontal="center" vertical="center" shrinkToFit="1"/>
    </xf>
    <xf numFmtId="176" fontId="1" fillId="0" borderId="0" xfId="1" applyNumberFormat="1">
      <alignment vertical="center"/>
    </xf>
    <xf numFmtId="0" fontId="1" fillId="0" borderId="10" xfId="1" applyBorder="1">
      <alignment vertical="center"/>
    </xf>
    <xf numFmtId="0" fontId="1" fillId="0" borderId="0" xfId="1" applyAlignment="1">
      <alignment horizontal="center" vertical="center"/>
    </xf>
    <xf numFmtId="0" fontId="1" fillId="0" borderId="17" xfId="1" applyBorder="1">
      <alignment vertical="center"/>
    </xf>
    <xf numFmtId="0" fontId="8" fillId="0" borderId="0" xfId="1" applyFont="1">
      <alignment vertical="center"/>
    </xf>
    <xf numFmtId="177" fontId="15" fillId="0" borderId="0" xfId="1" applyNumberFormat="1" applyFont="1" applyAlignment="1">
      <alignment horizontal="left"/>
    </xf>
    <xf numFmtId="0" fontId="5" fillId="0" borderId="0" xfId="1" applyFont="1">
      <alignment vertical="center"/>
    </xf>
    <xf numFmtId="0" fontId="17" fillId="0" borderId="0" xfId="1" applyFont="1">
      <alignment vertical="center"/>
    </xf>
    <xf numFmtId="0" fontId="18" fillId="0" borderId="0" xfId="1" applyFont="1">
      <alignment vertical="center"/>
    </xf>
    <xf numFmtId="0" fontId="1" fillId="0" borderId="24" xfId="1" applyBorder="1">
      <alignment vertical="center"/>
    </xf>
    <xf numFmtId="0" fontId="1" fillId="0" borderId="28" xfId="1" applyBorder="1">
      <alignment vertical="center"/>
    </xf>
    <xf numFmtId="0" fontId="11" fillId="0" borderId="28" xfId="1" applyFont="1" applyBorder="1">
      <alignment vertical="center"/>
    </xf>
    <xf numFmtId="0" fontId="11" fillId="0" borderId="0" xfId="1" applyFont="1">
      <alignment vertical="center"/>
    </xf>
    <xf numFmtId="0" fontId="6" fillId="0" borderId="24" xfId="1" applyFont="1" applyBorder="1">
      <alignment vertical="center"/>
    </xf>
    <xf numFmtId="0" fontId="11" fillId="0" borderId="24" xfId="1" applyFont="1" applyBorder="1" applyAlignment="1">
      <alignment vertical="center" wrapText="1"/>
    </xf>
    <xf numFmtId="178" fontId="11" fillId="0" borderId="24" xfId="1" applyNumberFormat="1" applyFont="1" applyBorder="1" applyAlignment="1">
      <alignment horizontal="center" vertical="center" shrinkToFit="1"/>
    </xf>
    <xf numFmtId="176" fontId="19" fillId="0" borderId="0" xfId="1" applyNumberFormat="1" applyFont="1" applyAlignment="1">
      <alignment horizontal="left" vertical="center" wrapText="1" shrinkToFit="1"/>
    </xf>
    <xf numFmtId="0" fontId="1" fillId="0" borderId="41" xfId="1" applyBorder="1">
      <alignment vertical="center"/>
    </xf>
    <xf numFmtId="0" fontId="1" fillId="0" borderId="33" xfId="1" applyBorder="1">
      <alignment vertical="center"/>
    </xf>
    <xf numFmtId="0" fontId="1" fillId="0" borderId="39" xfId="1" applyBorder="1">
      <alignment vertical="center"/>
    </xf>
    <xf numFmtId="176" fontId="1" fillId="0" borderId="0" xfId="1" applyNumberFormat="1" applyAlignment="1">
      <alignment horizontal="left" vertical="center"/>
    </xf>
    <xf numFmtId="49" fontId="1" fillId="0" borderId="0" xfId="1" applyNumberFormat="1" applyAlignment="1">
      <alignment horizontal="center" vertical="center"/>
    </xf>
    <xf numFmtId="177" fontId="15" fillId="0" borderId="26" xfId="1" applyNumberFormat="1" applyFont="1" applyBorder="1" applyAlignment="1"/>
    <xf numFmtId="177" fontId="15" fillId="0" borderId="124" xfId="1" applyNumberFormat="1" applyFont="1" applyBorder="1" applyAlignment="1"/>
    <xf numFmtId="177" fontId="15" fillId="0" borderId="120" xfId="1" applyNumberFormat="1" applyFont="1" applyBorder="1" applyAlignment="1"/>
    <xf numFmtId="177" fontId="15" fillId="0" borderId="25" xfId="1" applyNumberFormat="1" applyFont="1" applyBorder="1" applyAlignment="1"/>
    <xf numFmtId="177" fontId="15" fillId="0" borderId="27" xfId="1" applyNumberFormat="1" applyFont="1" applyBorder="1" applyAlignment="1"/>
    <xf numFmtId="177" fontId="15" fillId="0" borderId="0" xfId="1" applyNumberFormat="1" applyFont="1" applyAlignment="1"/>
    <xf numFmtId="0" fontId="1" fillId="0" borderId="31" xfId="1" applyBorder="1">
      <alignment vertical="center"/>
    </xf>
    <xf numFmtId="0" fontId="1" fillId="0" borderId="32" xfId="1" applyBorder="1">
      <alignment vertical="center"/>
    </xf>
    <xf numFmtId="177" fontId="15" fillId="0" borderId="31" xfId="1" applyNumberFormat="1" applyFont="1" applyBorder="1" applyAlignment="1"/>
    <xf numFmtId="177" fontId="15" fillId="0" borderId="24" xfId="1" applyNumberFormat="1" applyFont="1" applyBorder="1" applyAlignment="1"/>
    <xf numFmtId="177" fontId="15" fillId="0" borderId="125" xfId="1" applyNumberFormat="1" applyFont="1" applyBorder="1" applyAlignment="1"/>
    <xf numFmtId="177" fontId="15" fillId="0" borderId="121" xfId="1" applyNumberFormat="1" applyFont="1" applyBorder="1" applyAlignment="1"/>
    <xf numFmtId="177" fontId="15" fillId="0" borderId="32" xfId="1" applyNumberFormat="1" applyFont="1" applyBorder="1" applyAlignment="1"/>
    <xf numFmtId="0" fontId="31" fillId="0" borderId="0" xfId="1" applyFont="1">
      <alignment vertical="center"/>
    </xf>
    <xf numFmtId="0" fontId="22" fillId="0" borderId="0" xfId="1" applyFont="1">
      <alignment vertical="center"/>
    </xf>
    <xf numFmtId="0" fontId="3" fillId="0" borderId="0" xfId="1" applyFont="1" applyAlignment="1"/>
    <xf numFmtId="0" fontId="23" fillId="0" borderId="0" xfId="1" applyFont="1">
      <alignment vertical="center"/>
    </xf>
    <xf numFmtId="178" fontId="11" fillId="0" borderId="58" xfId="1" applyNumberFormat="1" applyFont="1" applyBorder="1" applyAlignment="1">
      <alignment horizontal="center" vertical="center" shrinkToFit="1"/>
    </xf>
    <xf numFmtId="177" fontId="15" fillId="0" borderId="61" xfId="1" applyNumberFormat="1" applyFont="1" applyBorder="1" applyAlignment="1"/>
    <xf numFmtId="177" fontId="15" fillId="0" borderId="62" xfId="1" applyNumberFormat="1" applyFont="1" applyBorder="1" applyAlignment="1"/>
    <xf numFmtId="177" fontId="15" fillId="0" borderId="127" xfId="1" applyNumberFormat="1" applyFont="1" applyBorder="1" applyAlignment="1"/>
    <xf numFmtId="177" fontId="15" fillId="0" borderId="128" xfId="1" applyNumberFormat="1" applyFont="1" applyBorder="1" applyAlignment="1"/>
    <xf numFmtId="177" fontId="15" fillId="0" borderId="63" xfId="1" applyNumberFormat="1" applyFont="1" applyBorder="1" applyAlignment="1"/>
    <xf numFmtId="0" fontId="1" fillId="0" borderId="66" xfId="1" applyBorder="1">
      <alignment vertical="center"/>
    </xf>
    <xf numFmtId="0" fontId="1" fillId="0" borderId="58" xfId="1" applyBorder="1">
      <alignment vertical="center"/>
    </xf>
    <xf numFmtId="177" fontId="15" fillId="0" borderId="66" xfId="1" applyNumberFormat="1" applyFont="1" applyBorder="1" applyAlignment="1"/>
    <xf numFmtId="177" fontId="15" fillId="0" borderId="58" xfId="1" applyNumberFormat="1" applyFont="1" applyBorder="1" applyAlignment="1"/>
    <xf numFmtId="177" fontId="15" fillId="0" borderId="129" xfId="1" applyNumberFormat="1" applyFont="1" applyBorder="1" applyAlignment="1"/>
    <xf numFmtId="177" fontId="15" fillId="0" borderId="130" xfId="1" applyNumberFormat="1" applyFont="1" applyBorder="1" applyAlignment="1"/>
    <xf numFmtId="177" fontId="15" fillId="0" borderId="67" xfId="1" applyNumberFormat="1" applyFont="1" applyBorder="1" applyAlignment="1"/>
    <xf numFmtId="0" fontId="27" fillId="0" borderId="24" xfId="1" applyFont="1" applyBorder="1">
      <alignment vertical="center"/>
    </xf>
    <xf numFmtId="0" fontId="5" fillId="0" borderId="30" xfId="1" applyFont="1" applyBorder="1" applyAlignment="1">
      <alignment shrinkToFit="1"/>
    </xf>
    <xf numFmtId="0" fontId="5" fillId="0" borderId="35" xfId="1" applyFont="1" applyBorder="1" applyAlignment="1">
      <alignment shrinkToFit="1"/>
    </xf>
    <xf numFmtId="0" fontId="5" fillId="0" borderId="41" xfId="1" applyFont="1" applyBorder="1" applyAlignment="1">
      <alignment shrinkToFit="1"/>
    </xf>
    <xf numFmtId="0" fontId="5" fillId="0" borderId="34" xfId="1" applyFont="1" applyBorder="1" applyAlignment="1">
      <alignment shrinkToFit="1"/>
    </xf>
    <xf numFmtId="0" fontId="5" fillId="0" borderId="95" xfId="1" applyFont="1" applyBorder="1" applyAlignment="1">
      <alignment shrinkToFit="1"/>
    </xf>
    <xf numFmtId="0" fontId="5" fillId="0" borderId="99" xfId="1" applyFont="1" applyBorder="1" applyAlignment="1">
      <alignment shrinkToFit="1"/>
    </xf>
    <xf numFmtId="0" fontId="5" fillId="0" borderId="86" xfId="1" applyFont="1" applyBorder="1" applyAlignment="1">
      <alignment shrinkToFit="1"/>
    </xf>
    <xf numFmtId="0" fontId="5" fillId="0" borderId="96" xfId="1" applyFont="1" applyBorder="1" applyAlignment="1">
      <alignment shrinkToFit="1"/>
    </xf>
    <xf numFmtId="0" fontId="5" fillId="0" borderId="100" xfId="1" applyFont="1" applyBorder="1" applyAlignment="1">
      <alignment shrinkToFit="1"/>
    </xf>
    <xf numFmtId="0" fontId="5" fillId="0" borderId="87" xfId="1" applyFont="1" applyBorder="1" applyAlignment="1">
      <alignment shrinkToFit="1"/>
    </xf>
    <xf numFmtId="0" fontId="5" fillId="0" borderId="29" xfId="1" applyFont="1" applyBorder="1" applyAlignment="1">
      <alignment shrinkToFit="1"/>
    </xf>
    <xf numFmtId="0" fontId="5" fillId="0" borderId="0" xfId="1" applyFont="1" applyAlignment="1">
      <alignment shrinkToFit="1"/>
    </xf>
    <xf numFmtId="0" fontId="5" fillId="0" borderId="97" xfId="1" applyFont="1" applyBorder="1" applyAlignment="1">
      <alignment shrinkToFit="1"/>
    </xf>
    <xf numFmtId="0" fontId="5" fillId="0" borderId="101" xfId="1" applyFont="1" applyBorder="1" applyAlignment="1">
      <alignment shrinkToFit="1"/>
    </xf>
    <xf numFmtId="0" fontId="5" fillId="0" borderId="28" xfId="1" applyFont="1" applyBorder="1" applyAlignment="1">
      <alignment shrinkToFit="1"/>
    </xf>
    <xf numFmtId="0" fontId="5" fillId="0" borderId="48" xfId="1" applyFont="1" applyBorder="1" applyAlignment="1">
      <alignment shrinkToFit="1"/>
    </xf>
    <xf numFmtId="0" fontId="5" fillId="0" borderId="33" xfId="1" applyFont="1" applyBorder="1" applyAlignment="1">
      <alignment shrinkToFit="1"/>
    </xf>
    <xf numFmtId="0" fontId="5" fillId="0" borderId="98" xfId="1" applyFont="1" applyBorder="1" applyAlignment="1">
      <alignment shrinkToFit="1"/>
    </xf>
    <xf numFmtId="0" fontId="5" fillId="0" borderId="102" xfId="1" applyFont="1" applyBorder="1" applyAlignment="1">
      <alignment shrinkToFit="1"/>
    </xf>
    <xf numFmtId="0" fontId="5" fillId="0" borderId="47" xfId="1" applyFont="1" applyBorder="1" applyAlignment="1">
      <alignment shrinkToFit="1"/>
    </xf>
    <xf numFmtId="0" fontId="5" fillId="0" borderId="90" xfId="1" applyFont="1" applyBorder="1" applyAlignment="1">
      <alignment shrinkToFit="1"/>
    </xf>
    <xf numFmtId="0" fontId="5" fillId="0" borderId="104" xfId="1" applyFont="1" applyBorder="1" applyAlignment="1">
      <alignment shrinkToFit="1"/>
    </xf>
    <xf numFmtId="0" fontId="5" fillId="0" borderId="103" xfId="1" applyFont="1" applyBorder="1" applyAlignment="1">
      <alignment shrinkToFit="1"/>
    </xf>
    <xf numFmtId="0" fontId="5" fillId="0" borderId="53" xfId="1" applyFont="1" applyBorder="1" applyAlignment="1">
      <alignment shrinkToFit="1"/>
    </xf>
    <xf numFmtId="0" fontId="5" fillId="0" borderId="69" xfId="1" applyFont="1" applyBorder="1" applyAlignment="1">
      <alignment shrinkToFit="1"/>
    </xf>
    <xf numFmtId="0" fontId="5" fillId="0" borderId="91" xfId="1" applyFont="1" applyBorder="1" applyAlignment="1">
      <alignment shrinkToFit="1"/>
    </xf>
    <xf numFmtId="0" fontId="5" fillId="0" borderId="106" xfId="1" applyFont="1" applyBorder="1" applyAlignment="1">
      <alignment shrinkToFit="1"/>
    </xf>
    <xf numFmtId="0" fontId="5" fillId="0" borderId="105" xfId="1" applyFont="1" applyBorder="1" applyAlignment="1">
      <alignment shrinkToFit="1"/>
    </xf>
    <xf numFmtId="0" fontId="5" fillId="0" borderId="56" xfId="1" applyFont="1" applyBorder="1" applyAlignment="1">
      <alignment shrinkToFit="1"/>
    </xf>
    <xf numFmtId="0" fontId="5" fillId="0" borderId="92" xfId="1" applyFont="1" applyBorder="1" applyAlignment="1">
      <alignment shrinkToFit="1"/>
    </xf>
    <xf numFmtId="0" fontId="5" fillId="0" borderId="111" xfId="1" applyFont="1" applyBorder="1" applyAlignment="1">
      <alignment shrinkToFit="1"/>
    </xf>
    <xf numFmtId="0" fontId="5" fillId="0" borderId="114" xfId="1" applyFont="1" applyBorder="1" applyAlignment="1">
      <alignment shrinkToFit="1"/>
    </xf>
    <xf numFmtId="0" fontId="5" fillId="0" borderId="112" xfId="1" applyFont="1" applyBorder="1" applyAlignment="1">
      <alignment shrinkToFit="1"/>
    </xf>
    <xf numFmtId="0" fontId="5" fillId="0" borderId="113" xfId="1" applyFont="1" applyBorder="1" applyAlignment="1">
      <alignment shrinkToFit="1"/>
    </xf>
    <xf numFmtId="0" fontId="5" fillId="0" borderId="115" xfId="1" applyFont="1" applyBorder="1" applyAlignment="1">
      <alignment shrinkToFit="1"/>
    </xf>
    <xf numFmtId="0" fontId="5" fillId="0" borderId="107" xfId="1" applyFont="1" applyBorder="1" applyAlignment="1">
      <alignment shrinkToFit="1"/>
    </xf>
    <xf numFmtId="0" fontId="5" fillId="0" borderId="109" xfId="1" applyFont="1" applyBorder="1" applyAlignment="1">
      <alignment shrinkToFit="1"/>
    </xf>
    <xf numFmtId="0" fontId="5" fillId="0" borderId="108" xfId="1" applyFont="1" applyBorder="1" applyAlignment="1">
      <alignment shrinkToFit="1"/>
    </xf>
    <xf numFmtId="0" fontId="5" fillId="0" borderId="59" xfId="1" applyFont="1" applyBorder="1" applyAlignment="1">
      <alignment shrinkToFit="1"/>
    </xf>
    <xf numFmtId="0" fontId="5" fillId="0" borderId="110" xfId="1" applyFont="1" applyBorder="1" applyAlignment="1">
      <alignment shrinkToFit="1"/>
    </xf>
    <xf numFmtId="0" fontId="6" fillId="0" borderId="26" xfId="1" applyFont="1" applyBorder="1" applyAlignment="1">
      <alignment horizontal="center" shrinkToFit="1"/>
    </xf>
    <xf numFmtId="0" fontId="6" fillId="0" borderId="62" xfId="1" applyFont="1" applyBorder="1" applyAlignment="1">
      <alignment horizontal="center" shrinkToFit="1"/>
    </xf>
    <xf numFmtId="0" fontId="1" fillId="0" borderId="0" xfId="1" applyAlignment="1">
      <alignment vertical="center" wrapText="1"/>
    </xf>
    <xf numFmtId="0" fontId="6" fillId="0" borderId="5" xfId="1" applyFont="1" applyBorder="1" applyAlignment="1">
      <alignment horizontal="center" vertical="center" shrinkToFit="1"/>
    </xf>
    <xf numFmtId="0" fontId="3" fillId="0" borderId="0" xfId="1" applyFont="1" applyAlignment="1">
      <alignment horizontal="center" vertical="center"/>
    </xf>
    <xf numFmtId="0" fontId="1" fillId="0" borderId="0" xfId="1" applyAlignment="1" applyProtection="1">
      <alignment horizontal="left" vertical="center"/>
      <protection locked="0"/>
    </xf>
    <xf numFmtId="0" fontId="26" fillId="0" borderId="1" xfId="1" applyFont="1" applyBorder="1" applyAlignment="1">
      <alignment horizontal="left" shrinkToFit="1"/>
    </xf>
    <xf numFmtId="0" fontId="7" fillId="0" borderId="2" xfId="1" applyFont="1" applyBorder="1" applyAlignment="1">
      <alignment horizontal="center" vertical="center"/>
    </xf>
    <xf numFmtId="49" fontId="8" fillId="0" borderId="2" xfId="1" applyNumberFormat="1" applyFont="1" applyBorder="1" applyAlignment="1" applyProtection="1">
      <alignment horizontal="center" vertical="center"/>
      <protection locked="0"/>
    </xf>
    <xf numFmtId="0" fontId="32" fillId="0" borderId="7" xfId="1" applyFont="1" applyBorder="1" applyAlignment="1">
      <alignment horizontal="center" vertical="center" wrapText="1"/>
    </xf>
    <xf numFmtId="0" fontId="32" fillId="0" borderId="0" xfId="1" applyFont="1" applyAlignment="1">
      <alignment horizontal="center" vertical="center" wrapText="1"/>
    </xf>
    <xf numFmtId="176" fontId="6" fillId="0" borderId="4" xfId="1" applyNumberFormat="1" applyFont="1" applyBorder="1" applyAlignment="1">
      <alignment horizontal="center" vertical="center"/>
    </xf>
    <xf numFmtId="176" fontId="6" fillId="0" borderId="5" xfId="1" applyNumberFormat="1" applyFont="1" applyBorder="1" applyAlignment="1">
      <alignment horizontal="center" vertical="center"/>
    </xf>
    <xf numFmtId="176" fontId="6" fillId="0" borderId="7" xfId="1" applyNumberFormat="1" applyFont="1" applyBorder="1" applyAlignment="1">
      <alignment horizontal="center" vertical="center"/>
    </xf>
    <xf numFmtId="176" fontId="6" fillId="0" borderId="0" xfId="1" applyNumberFormat="1" applyFont="1" applyAlignment="1">
      <alignment horizontal="center" vertical="center"/>
    </xf>
    <xf numFmtId="0" fontId="11" fillId="0" borderId="4" xfId="1" applyFont="1" applyBorder="1" applyAlignment="1" applyProtection="1">
      <alignment horizontal="center" vertical="center" shrinkToFit="1"/>
      <protection locked="0"/>
    </xf>
    <xf numFmtId="0" fontId="11" fillId="0" borderId="5" xfId="1" applyFont="1" applyBorder="1" applyAlignment="1" applyProtection="1">
      <alignment horizontal="center" vertical="center" shrinkToFit="1"/>
      <protection locked="0"/>
    </xf>
    <xf numFmtId="0" fontId="11" fillId="0" borderId="6" xfId="1" applyFont="1" applyBorder="1" applyAlignment="1" applyProtection="1">
      <alignment horizontal="center" vertical="center" shrinkToFit="1"/>
      <protection locked="0"/>
    </xf>
    <xf numFmtId="0" fontId="11" fillId="0" borderId="8" xfId="1" applyFont="1" applyBorder="1" applyAlignment="1" applyProtection="1">
      <alignment horizontal="center" vertical="center" shrinkToFit="1"/>
      <protection locked="0"/>
    </xf>
    <xf numFmtId="0" fontId="11" fillId="0" borderId="1" xfId="1" applyFont="1" applyBorder="1" applyAlignment="1" applyProtection="1">
      <alignment horizontal="center" vertical="center" shrinkToFit="1"/>
      <protection locked="0"/>
    </xf>
    <xf numFmtId="0" fontId="11" fillId="0" borderId="9" xfId="1" applyFont="1" applyBorder="1" applyAlignment="1" applyProtection="1">
      <alignment horizontal="center" vertical="center" shrinkToFit="1"/>
      <protection locked="0"/>
    </xf>
    <xf numFmtId="0" fontId="6" fillId="0" borderId="0" xfId="1" applyFont="1" applyAlignment="1" applyProtection="1">
      <alignment horizontal="left" shrinkToFit="1"/>
      <protection locked="0"/>
    </xf>
    <xf numFmtId="0" fontId="6" fillId="0" borderId="3" xfId="1" applyFont="1" applyBorder="1" applyAlignment="1" applyProtection="1">
      <alignment horizontal="left" shrinkToFit="1"/>
      <protection locked="0"/>
    </xf>
    <xf numFmtId="0" fontId="1" fillId="0" borderId="2" xfId="1" applyBorder="1" applyAlignment="1">
      <alignment horizontal="center" vertical="center"/>
    </xf>
    <xf numFmtId="0" fontId="5" fillId="0" borderId="0" xfId="1" applyFont="1" applyAlignment="1">
      <alignment horizontal="center" vertical="center"/>
    </xf>
    <xf numFmtId="0" fontId="3" fillId="0" borderId="0" xfId="1" applyFont="1" applyAlignment="1">
      <alignment horizontal="right"/>
    </xf>
    <xf numFmtId="0" fontId="6" fillId="0" borderId="0" xfId="1" applyFont="1" applyAlignment="1" applyProtection="1">
      <alignment horizontal="center" vertical="center"/>
      <protection locked="0"/>
    </xf>
    <xf numFmtId="0" fontId="6" fillId="0" borderId="0" xfId="1" applyFont="1" applyAlignment="1">
      <alignment horizontal="center" vertical="center"/>
    </xf>
    <xf numFmtId="0" fontId="6" fillId="0" borderId="7" xfId="1" applyFont="1" applyBorder="1" applyAlignment="1">
      <alignment horizontal="center" vertical="center"/>
    </xf>
    <xf numFmtId="0" fontId="24" fillId="0" borderId="0" xfId="1" applyFont="1" applyAlignment="1" applyProtection="1">
      <alignment horizontal="left" shrinkToFit="1"/>
      <protection locked="0"/>
    </xf>
    <xf numFmtId="0" fontId="24" fillId="0" borderId="3" xfId="1" applyFont="1" applyBorder="1" applyAlignment="1" applyProtection="1">
      <alignment horizontal="left" shrinkToFit="1"/>
      <protection locked="0"/>
    </xf>
    <xf numFmtId="0" fontId="11" fillId="0" borderId="4" xfId="1" applyFont="1" applyBorder="1" applyAlignment="1" applyProtection="1">
      <alignment horizontal="center" vertical="center"/>
      <protection locked="0"/>
    </xf>
    <xf numFmtId="0" fontId="11" fillId="0" borderId="5" xfId="1" applyFont="1" applyBorder="1" applyAlignment="1" applyProtection="1">
      <alignment horizontal="center" vertical="center"/>
      <protection locked="0"/>
    </xf>
    <xf numFmtId="0" fontId="11" fillId="0" borderId="6" xfId="1" applyFont="1" applyBorder="1" applyAlignment="1" applyProtection="1">
      <alignment horizontal="center" vertical="center"/>
      <protection locked="0"/>
    </xf>
    <xf numFmtId="0" fontId="11" fillId="0" borderId="8" xfId="1" applyFont="1" applyBorder="1" applyAlignment="1" applyProtection="1">
      <alignment horizontal="center" vertical="center"/>
      <protection locked="0"/>
    </xf>
    <xf numFmtId="0" fontId="11" fillId="0" borderId="1" xfId="1" applyFont="1" applyBorder="1" applyAlignment="1" applyProtection="1">
      <alignment horizontal="center" vertical="center"/>
      <protection locked="0"/>
    </xf>
    <xf numFmtId="0" fontId="11" fillId="0" borderId="9" xfId="1" applyFont="1" applyBorder="1" applyAlignment="1" applyProtection="1">
      <alignment horizontal="center" vertical="center"/>
      <protection locked="0"/>
    </xf>
    <xf numFmtId="178" fontId="6" fillId="0" borderId="0" xfId="1" applyNumberFormat="1" applyFont="1" applyAlignment="1">
      <alignment horizontal="center" vertical="center" shrinkToFit="1"/>
    </xf>
    <xf numFmtId="178" fontId="6" fillId="0" borderId="0" xfId="1" applyNumberFormat="1" applyFont="1" applyAlignment="1" applyProtection="1">
      <alignment horizontal="left" vertical="center" shrinkToFit="1"/>
      <protection locked="0"/>
    </xf>
    <xf numFmtId="178" fontId="6" fillId="0" borderId="0" xfId="1" applyNumberFormat="1" applyFont="1" applyAlignment="1">
      <alignment horizontal="right" vertical="center" shrinkToFit="1"/>
    </xf>
    <xf numFmtId="178" fontId="6" fillId="0" borderId="3" xfId="1" applyNumberFormat="1" applyFont="1" applyBorder="1" applyAlignment="1" applyProtection="1">
      <alignment horizontal="left" vertical="center" shrinkToFit="1"/>
      <protection locked="0"/>
    </xf>
    <xf numFmtId="0" fontId="1" fillId="0" borderId="0" xfId="1" applyAlignment="1">
      <alignment horizontal="center" vertical="center"/>
    </xf>
    <xf numFmtId="38" fontId="12" fillId="0" borderId="4" xfId="2" applyFont="1" applyBorder="1" applyAlignment="1" applyProtection="1">
      <alignment horizontal="right" vertical="center"/>
      <protection locked="0"/>
    </xf>
    <xf numFmtId="38" fontId="12" fillId="0" borderId="5" xfId="2" applyFont="1" applyBorder="1" applyAlignment="1" applyProtection="1">
      <alignment horizontal="right" vertical="center"/>
      <protection locked="0"/>
    </xf>
    <xf numFmtId="38" fontId="12" fillId="0" borderId="6" xfId="2" applyFont="1" applyBorder="1" applyAlignment="1" applyProtection="1">
      <alignment horizontal="right" vertical="center"/>
      <protection locked="0"/>
    </xf>
    <xf numFmtId="38" fontId="12" fillId="0" borderId="8" xfId="2" applyFont="1" applyBorder="1" applyAlignment="1" applyProtection="1">
      <alignment horizontal="right" vertical="center"/>
      <protection locked="0"/>
    </xf>
    <xf numFmtId="38" fontId="12" fillId="0" borderId="1" xfId="2" applyFont="1" applyBorder="1" applyAlignment="1" applyProtection="1">
      <alignment horizontal="right" vertical="center"/>
      <protection locked="0"/>
    </xf>
    <xf numFmtId="38" fontId="12" fillId="0" borderId="9" xfId="2" applyFont="1" applyBorder="1" applyAlignment="1" applyProtection="1">
      <alignment horizontal="right" vertical="center"/>
      <protection locked="0"/>
    </xf>
    <xf numFmtId="38" fontId="12" fillId="0" borderId="4" xfId="2" applyFont="1" applyBorder="1" applyAlignment="1" applyProtection="1">
      <alignment horizontal="right" vertical="center"/>
    </xf>
    <xf numFmtId="38" fontId="12" fillId="0" borderId="5" xfId="2" applyFont="1" applyBorder="1" applyAlignment="1" applyProtection="1">
      <alignment horizontal="right" vertical="center"/>
    </xf>
    <xf numFmtId="38" fontId="12" fillId="0" borderId="6" xfId="2" applyFont="1" applyBorder="1" applyAlignment="1" applyProtection="1">
      <alignment horizontal="right" vertical="center"/>
    </xf>
    <xf numFmtId="38" fontId="12" fillId="0" borderId="8" xfId="2" applyFont="1" applyBorder="1" applyAlignment="1" applyProtection="1">
      <alignment horizontal="right" vertical="center"/>
    </xf>
    <xf numFmtId="38" fontId="12" fillId="0" borderId="1" xfId="2" applyFont="1" applyBorder="1" applyAlignment="1" applyProtection="1">
      <alignment horizontal="right" vertical="center"/>
    </xf>
    <xf numFmtId="38" fontId="12" fillId="0" borderId="9" xfId="2" applyFont="1" applyBorder="1" applyAlignment="1" applyProtection="1">
      <alignment horizontal="right" vertical="center"/>
    </xf>
    <xf numFmtId="38" fontId="12" fillId="0" borderId="11" xfId="2" applyFont="1" applyBorder="1" applyAlignment="1" applyProtection="1">
      <alignment horizontal="right" vertical="center"/>
      <protection locked="0"/>
    </xf>
    <xf numFmtId="38" fontId="12" fillId="0" borderId="12" xfId="2" applyFont="1" applyBorder="1" applyAlignment="1" applyProtection="1">
      <alignment horizontal="right" vertical="center"/>
      <protection locked="0"/>
    </xf>
    <xf numFmtId="38" fontId="25" fillId="0" borderId="150" xfId="2" applyFont="1" applyBorder="1" applyAlignment="1" applyProtection="1">
      <alignment horizontal="right" vertical="center"/>
    </xf>
    <xf numFmtId="38" fontId="25" fillId="0" borderId="5" xfId="2" applyFont="1" applyBorder="1" applyAlignment="1" applyProtection="1">
      <alignment horizontal="right" vertical="center"/>
    </xf>
    <xf numFmtId="38" fontId="25" fillId="0" borderId="151" xfId="2" applyFont="1" applyBorder="1" applyAlignment="1" applyProtection="1">
      <alignment horizontal="right" vertical="center"/>
    </xf>
    <xf numFmtId="38" fontId="25" fillId="0" borderId="152" xfId="2" applyFont="1" applyBorder="1" applyAlignment="1" applyProtection="1">
      <alignment horizontal="right" vertical="center"/>
    </xf>
    <xf numFmtId="38" fontId="25" fillId="0" borderId="153" xfId="2" applyFont="1" applyBorder="1" applyAlignment="1" applyProtection="1">
      <alignment horizontal="right" vertical="center"/>
    </xf>
    <xf numFmtId="38" fontId="25" fillId="0" borderId="154" xfId="2" applyFont="1" applyBorder="1" applyAlignment="1" applyProtection="1">
      <alignment horizontal="right" vertical="center"/>
    </xf>
    <xf numFmtId="38" fontId="12" fillId="0" borderId="0" xfId="2" applyFont="1" applyBorder="1" applyAlignment="1" applyProtection="1">
      <alignment horizontal="right" vertical="center"/>
    </xf>
    <xf numFmtId="0" fontId="6" fillId="0" borderId="8" xfId="1" applyFont="1" applyBorder="1" applyAlignment="1">
      <alignment horizontal="center" vertical="center"/>
    </xf>
    <xf numFmtId="0" fontId="6" fillId="0" borderId="1" xfId="1" applyFont="1" applyBorder="1" applyAlignment="1">
      <alignment horizontal="center" vertical="center"/>
    </xf>
    <xf numFmtId="179" fontId="6" fillId="0" borderId="1" xfId="1" applyNumberFormat="1" applyFont="1" applyBorder="1" applyAlignment="1" applyProtection="1">
      <alignment horizontal="left" vertical="center" shrinkToFit="1"/>
      <protection locked="0"/>
    </xf>
    <xf numFmtId="179" fontId="6" fillId="0" borderId="9" xfId="1" applyNumberFormat="1" applyFont="1" applyBorder="1" applyAlignment="1" applyProtection="1">
      <alignment horizontal="left" vertical="center" shrinkToFit="1"/>
      <protection locked="0"/>
    </xf>
    <xf numFmtId="0" fontId="27" fillId="0" borderId="0" xfId="1" applyFont="1" applyAlignment="1">
      <alignment horizontal="left" vertical="center" shrinkToFit="1"/>
    </xf>
    <xf numFmtId="0" fontId="27" fillId="0" borderId="1" xfId="1" applyFont="1" applyBorder="1" applyAlignment="1">
      <alignment horizontal="left" vertical="center" shrinkToFit="1"/>
    </xf>
    <xf numFmtId="0" fontId="27" fillId="0" borderId="5" xfId="1" applyFont="1" applyBorder="1" applyAlignment="1">
      <alignment horizontal="center" vertical="center"/>
    </xf>
    <xf numFmtId="0" fontId="27" fillId="0" borderId="1" xfId="1" applyFont="1" applyBorder="1" applyAlignment="1">
      <alignment horizontal="center" vertical="center"/>
    </xf>
    <xf numFmtId="176" fontId="26" fillId="0" borderId="5" xfId="1" applyNumberFormat="1" applyFont="1" applyBorder="1" applyAlignment="1">
      <alignment horizontal="center" vertical="center"/>
    </xf>
    <xf numFmtId="176" fontId="26" fillId="0" borderId="0" xfId="1" applyNumberFormat="1" applyFont="1" applyAlignment="1">
      <alignment horizontal="center" vertical="center"/>
    </xf>
    <xf numFmtId="0" fontId="1" fillId="0" borderId="11" xfId="1" applyBorder="1" applyAlignment="1">
      <alignment horizontal="center" vertical="center"/>
    </xf>
    <xf numFmtId="0" fontId="1" fillId="0" borderId="12" xfId="1" applyBorder="1" applyAlignment="1">
      <alignment horizontal="center" vertical="center"/>
    </xf>
    <xf numFmtId="0" fontId="1" fillId="0" borderId="13" xfId="1" applyBorder="1" applyAlignment="1">
      <alignment horizontal="center" vertical="center"/>
    </xf>
    <xf numFmtId="180" fontId="1" fillId="0" borderId="11" xfId="1" applyNumberFormat="1" applyBorder="1" applyAlignment="1" applyProtection="1">
      <alignment horizontal="center" vertical="center" shrinkToFit="1"/>
      <protection locked="0"/>
    </xf>
    <xf numFmtId="180" fontId="1" fillId="0" borderId="12" xfId="1" applyNumberFormat="1" applyBorder="1" applyAlignment="1" applyProtection="1">
      <alignment horizontal="center" vertical="center" shrinkToFit="1"/>
      <protection locked="0"/>
    </xf>
    <xf numFmtId="180" fontId="1" fillId="0" borderId="13" xfId="1" applyNumberFormat="1" applyBorder="1" applyAlignment="1" applyProtection="1">
      <alignment horizontal="center" vertical="center" shrinkToFit="1"/>
      <protection locked="0"/>
    </xf>
    <xf numFmtId="0" fontId="1" fillId="0" borderId="147" xfId="1" applyBorder="1" applyAlignment="1">
      <alignment horizontal="center" vertical="center"/>
    </xf>
    <xf numFmtId="0" fontId="1" fillId="0" borderId="148" xfId="1" applyBorder="1" applyAlignment="1">
      <alignment horizontal="center" vertical="center"/>
    </xf>
    <xf numFmtId="0" fontId="1" fillId="0" borderId="149" xfId="1" applyBorder="1" applyAlignment="1">
      <alignment horizontal="center" vertical="center"/>
    </xf>
    <xf numFmtId="0" fontId="1" fillId="0" borderId="18" xfId="1" applyBorder="1" applyAlignment="1">
      <alignment horizontal="center" vertical="center"/>
    </xf>
    <xf numFmtId="0" fontId="1" fillId="0" borderId="19" xfId="1" applyBorder="1" applyAlignment="1">
      <alignment horizontal="center" vertical="center"/>
    </xf>
    <xf numFmtId="0" fontId="1" fillId="0" borderId="20" xfId="1" applyBorder="1" applyAlignment="1">
      <alignment horizontal="center" vertical="center"/>
    </xf>
    <xf numFmtId="0" fontId="1" fillId="0" borderId="7" xfId="1" applyBorder="1" applyAlignment="1">
      <alignment horizontal="center" vertical="center"/>
    </xf>
    <xf numFmtId="0" fontId="13" fillId="0" borderId="21" xfId="1" applyFont="1" applyBorder="1" applyAlignment="1" applyProtection="1">
      <alignment horizontal="left" shrinkToFit="1"/>
      <protection locked="0"/>
    </xf>
    <xf numFmtId="0" fontId="13" fillId="0" borderId="1" xfId="1" applyFont="1" applyBorder="1" applyAlignment="1" applyProtection="1">
      <alignment horizontal="left" shrinkToFit="1"/>
      <protection locked="0"/>
    </xf>
    <xf numFmtId="0" fontId="14" fillId="0" borderId="2" xfId="1" applyFont="1" applyBorder="1" applyAlignment="1">
      <alignment horizontal="center" shrinkToFit="1"/>
    </xf>
    <xf numFmtId="38" fontId="5" fillId="0" borderId="2" xfId="2" applyFont="1" applyBorder="1" applyAlignment="1" applyProtection="1">
      <alignment horizontal="right" shrinkToFit="1"/>
      <protection locked="0"/>
    </xf>
    <xf numFmtId="0" fontId="13" fillId="0" borderId="131" xfId="1" applyFont="1" applyBorder="1" applyAlignment="1" applyProtection="1">
      <alignment horizontal="left" shrinkToFit="1"/>
      <protection locked="0"/>
    </xf>
    <xf numFmtId="0" fontId="13" fillId="0" borderId="132" xfId="1" applyFont="1" applyBorder="1" applyAlignment="1" applyProtection="1">
      <alignment horizontal="left" shrinkToFit="1"/>
      <protection locked="0"/>
    </xf>
    <xf numFmtId="0" fontId="14" fillId="0" borderId="22" xfId="1" applyFont="1" applyBorder="1" applyAlignment="1">
      <alignment horizontal="center" shrinkToFit="1"/>
    </xf>
    <xf numFmtId="38" fontId="5" fillId="0" borderId="155" xfId="2" applyFont="1" applyBorder="1" applyAlignment="1" applyProtection="1">
      <alignment horizontal="right" shrinkToFit="1"/>
      <protection locked="0"/>
    </xf>
    <xf numFmtId="177" fontId="15" fillId="0" borderId="0" xfId="1" applyNumberFormat="1" applyFont="1" applyAlignment="1">
      <alignment horizontal="left"/>
    </xf>
    <xf numFmtId="0" fontId="13" fillId="0" borderId="15" xfId="1" applyFont="1" applyBorder="1" applyAlignment="1">
      <alignment horizontal="center" shrinkToFit="1"/>
    </xf>
    <xf numFmtId="0" fontId="13" fillId="0" borderId="0" xfId="1" applyFont="1" applyAlignment="1">
      <alignment horizontal="center" shrinkToFit="1"/>
    </xf>
    <xf numFmtId="0" fontId="13" fillId="0" borderId="16" xfId="1" applyFont="1" applyBorder="1" applyAlignment="1">
      <alignment horizontal="center" shrinkToFit="1"/>
    </xf>
    <xf numFmtId="0" fontId="13" fillId="0" borderId="10" xfId="1" applyFont="1" applyBorder="1" applyAlignment="1">
      <alignment horizontal="center" shrinkToFit="1"/>
    </xf>
    <xf numFmtId="0" fontId="33" fillId="0" borderId="7" xfId="1" applyFont="1" applyBorder="1" applyAlignment="1">
      <alignment horizontal="center" vertical="center" shrinkToFit="1"/>
    </xf>
    <xf numFmtId="0" fontId="33" fillId="0" borderId="0" xfId="1" applyFont="1" applyAlignment="1">
      <alignment horizontal="center" vertical="center" shrinkToFit="1"/>
    </xf>
    <xf numFmtId="0" fontId="33" fillId="0" borderId="116" xfId="1" applyFont="1" applyBorder="1" applyAlignment="1">
      <alignment horizontal="center" vertical="center" shrinkToFit="1"/>
    </xf>
    <xf numFmtId="0" fontId="33" fillId="0" borderId="10" xfId="1" applyFont="1" applyBorder="1" applyAlignment="1">
      <alignment horizontal="center" vertical="center" shrinkToFit="1"/>
    </xf>
    <xf numFmtId="38" fontId="24" fillId="0" borderId="147" xfId="2" applyFont="1" applyBorder="1" applyAlignment="1" applyProtection="1">
      <alignment horizontal="right" shrinkToFit="1"/>
    </xf>
    <xf numFmtId="38" fontId="24" fillId="0" borderId="148" xfId="2" applyFont="1" applyBorder="1" applyAlignment="1" applyProtection="1">
      <alignment horizontal="right" shrinkToFit="1"/>
    </xf>
    <xf numFmtId="38" fontId="24" fillId="0" borderId="149" xfId="2" applyFont="1" applyBorder="1" applyAlignment="1" applyProtection="1">
      <alignment horizontal="right" shrinkToFit="1"/>
    </xf>
    <xf numFmtId="38" fontId="24" fillId="0" borderId="152" xfId="2" applyFont="1" applyBorder="1" applyAlignment="1" applyProtection="1">
      <alignment horizontal="right" shrinkToFit="1"/>
    </xf>
    <xf numFmtId="38" fontId="24" fillId="0" borderId="153" xfId="2" applyFont="1" applyBorder="1" applyAlignment="1" applyProtection="1">
      <alignment horizontal="right" shrinkToFit="1"/>
    </xf>
    <xf numFmtId="38" fontId="24" fillId="0" borderId="154" xfId="2" applyFont="1" applyBorder="1" applyAlignment="1" applyProtection="1">
      <alignment horizontal="right" shrinkToFit="1"/>
    </xf>
    <xf numFmtId="0" fontId="1" fillId="0" borderId="0" xfId="1" applyAlignment="1">
      <alignment horizontal="center" vertical="center" wrapText="1"/>
    </xf>
    <xf numFmtId="0" fontId="7" fillId="0" borderId="23" xfId="1" applyFont="1" applyBorder="1" applyAlignment="1">
      <alignment horizontal="center" vertical="center"/>
    </xf>
    <xf numFmtId="0" fontId="8" fillId="0" borderId="23" xfId="1" applyFont="1" applyBorder="1" applyAlignment="1">
      <alignment horizontal="center" vertical="center"/>
    </xf>
    <xf numFmtId="176" fontId="6" fillId="0" borderId="25" xfId="1" applyNumberFormat="1" applyFont="1" applyBorder="1" applyAlignment="1">
      <alignment horizontal="center" vertical="center"/>
    </xf>
    <xf numFmtId="176" fontId="6" fillId="0" borderId="26" xfId="1" applyNumberFormat="1" applyFont="1" applyBorder="1" applyAlignment="1">
      <alignment horizontal="center" vertical="center"/>
    </xf>
    <xf numFmtId="176" fontId="6" fillId="0" borderId="29" xfId="1" applyNumberFormat="1" applyFont="1" applyBorder="1" applyAlignment="1">
      <alignment horizontal="center" vertical="center"/>
    </xf>
    <xf numFmtId="0" fontId="11" fillId="0" borderId="25" xfId="1" applyFont="1" applyBorder="1" applyAlignment="1">
      <alignment horizontal="center" vertical="center" shrinkToFit="1"/>
    </xf>
    <xf numFmtId="0" fontId="11" fillId="0" borderId="26" xfId="1" applyFont="1" applyBorder="1" applyAlignment="1">
      <alignment horizontal="center" vertical="center" shrinkToFit="1"/>
    </xf>
    <xf numFmtId="0" fontId="11" fillId="0" borderId="27" xfId="1" applyFont="1" applyBorder="1" applyAlignment="1">
      <alignment horizontal="center" vertical="center" shrinkToFit="1"/>
    </xf>
    <xf numFmtId="0" fontId="11" fillId="0" borderId="31"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2" xfId="1" applyFont="1" applyBorder="1" applyAlignment="1">
      <alignment horizontal="center" vertical="center" shrinkToFit="1"/>
    </xf>
    <xf numFmtId="0" fontId="6" fillId="0" borderId="0" xfId="1" applyFont="1" applyAlignment="1">
      <alignment horizontal="left" shrinkToFit="1"/>
    </xf>
    <xf numFmtId="0" fontId="6" fillId="0" borderId="28" xfId="1" applyFont="1" applyBorder="1" applyAlignment="1">
      <alignment horizontal="left" shrinkToFit="1"/>
    </xf>
    <xf numFmtId="0" fontId="1" fillId="0" borderId="23" xfId="1" applyBorder="1" applyAlignment="1">
      <alignment horizontal="center" vertical="center"/>
    </xf>
    <xf numFmtId="0" fontId="6" fillId="0" borderId="29" xfId="1" applyFont="1" applyBorder="1" applyAlignment="1">
      <alignment horizontal="center" vertical="center"/>
    </xf>
    <xf numFmtId="0" fontId="16" fillId="0" borderId="0" xfId="1" applyFont="1" applyAlignment="1">
      <alignment horizontal="center" vertical="center"/>
    </xf>
    <xf numFmtId="0" fontId="8" fillId="0" borderId="25" xfId="1" applyFont="1" applyBorder="1" applyAlignment="1">
      <alignment horizontal="center" vertical="center"/>
    </xf>
    <xf numFmtId="0" fontId="8" fillId="0" borderId="26" xfId="1" applyFont="1" applyBorder="1" applyAlignment="1">
      <alignment horizontal="center" vertical="center"/>
    </xf>
    <xf numFmtId="0" fontId="8" fillId="0" borderId="27" xfId="1" applyFont="1" applyBorder="1" applyAlignment="1">
      <alignment horizontal="center" vertical="center"/>
    </xf>
    <xf numFmtId="0" fontId="8" fillId="0" borderId="31" xfId="1" applyFont="1" applyBorder="1" applyAlignment="1">
      <alignment horizontal="center" vertical="center"/>
    </xf>
    <xf numFmtId="0" fontId="8" fillId="0" borderId="24" xfId="1" applyFont="1" applyBorder="1" applyAlignment="1">
      <alignment horizontal="center" vertical="center"/>
    </xf>
    <xf numFmtId="0" fontId="8" fillId="0" borderId="32" xfId="1" applyFont="1" applyBorder="1" applyAlignment="1">
      <alignment horizontal="center" vertical="center"/>
    </xf>
    <xf numFmtId="178" fontId="6" fillId="0" borderId="0" xfId="1" applyNumberFormat="1" applyFont="1" applyAlignment="1">
      <alignment horizontal="left" vertical="center" shrinkToFit="1"/>
    </xf>
    <xf numFmtId="178" fontId="6" fillId="0" borderId="28" xfId="1" applyNumberFormat="1" applyFont="1" applyBorder="1" applyAlignment="1">
      <alignment horizontal="left" vertical="center" shrinkToFit="1"/>
    </xf>
    <xf numFmtId="0" fontId="6" fillId="0" borderId="31" xfId="1" applyFont="1" applyBorder="1" applyAlignment="1">
      <alignment horizontal="center" vertical="center"/>
    </xf>
    <xf numFmtId="0" fontId="6" fillId="0" borderId="24" xfId="1" applyFont="1" applyBorder="1" applyAlignment="1">
      <alignment horizontal="center" vertical="center"/>
    </xf>
    <xf numFmtId="179" fontId="6" fillId="0" borderId="24" xfId="1" applyNumberFormat="1" applyFont="1" applyBorder="1" applyAlignment="1">
      <alignment horizontal="left" vertical="center" shrinkToFit="1"/>
    </xf>
    <xf numFmtId="179" fontId="6" fillId="0" borderId="32" xfId="1" applyNumberFormat="1" applyFont="1" applyBorder="1" applyAlignment="1">
      <alignment horizontal="left" vertical="center" shrinkToFit="1"/>
    </xf>
    <xf numFmtId="0" fontId="1" fillId="0" borderId="0" xfId="1" applyAlignment="1">
      <alignment horizontal="left" vertical="center"/>
    </xf>
    <xf numFmtId="38" fontId="12" fillId="0" borderId="29" xfId="2" applyFont="1" applyBorder="1" applyAlignment="1" applyProtection="1">
      <alignment horizontal="right" vertical="center"/>
    </xf>
    <xf numFmtId="38" fontId="12" fillId="0" borderId="28" xfId="2" applyFont="1" applyBorder="1" applyAlignment="1" applyProtection="1">
      <alignment horizontal="right" vertical="center"/>
    </xf>
    <xf numFmtId="38" fontId="12" fillId="0" borderId="31" xfId="2" applyFont="1" applyBorder="1" applyAlignment="1" applyProtection="1">
      <alignment horizontal="right" vertical="center"/>
    </xf>
    <xf numFmtId="38" fontId="12" fillId="0" borderId="24" xfId="2" applyFont="1" applyBorder="1" applyAlignment="1" applyProtection="1">
      <alignment horizontal="right" vertical="center"/>
    </xf>
    <xf numFmtId="38" fontId="12" fillId="0" borderId="32" xfId="2" applyFont="1" applyBorder="1" applyAlignment="1" applyProtection="1">
      <alignment horizontal="right" vertical="center"/>
    </xf>
    <xf numFmtId="38" fontId="12" fillId="0" borderId="34" xfId="2" applyFont="1" applyBorder="1" applyAlignment="1" applyProtection="1">
      <alignment horizontal="right" vertical="center"/>
    </xf>
    <xf numFmtId="38" fontId="12" fillId="0" borderId="30" xfId="2" applyFont="1" applyBorder="1" applyAlignment="1" applyProtection="1">
      <alignment horizontal="right" vertical="center"/>
    </xf>
    <xf numFmtId="38" fontId="24" fillId="0" borderId="38" xfId="2" applyFont="1" applyBorder="1" applyAlignment="1" applyProtection="1">
      <alignment horizontal="right" vertical="center"/>
    </xf>
    <xf numFmtId="38" fontId="24" fillId="0" borderId="30" xfId="2" applyFont="1" applyBorder="1" applyAlignment="1" applyProtection="1">
      <alignment horizontal="right" vertical="center"/>
    </xf>
    <xf numFmtId="38" fontId="24" fillId="0" borderId="36" xfId="2" applyFont="1" applyBorder="1" applyAlignment="1" applyProtection="1">
      <alignment horizontal="right" vertical="center"/>
    </xf>
    <xf numFmtId="38" fontId="24" fillId="0" borderId="93" xfId="2" applyFont="1" applyBorder="1" applyAlignment="1" applyProtection="1">
      <alignment horizontal="right" vertical="center"/>
    </xf>
    <xf numFmtId="38" fontId="24" fillId="0" borderId="41" xfId="2" applyFont="1" applyBorder="1" applyAlignment="1" applyProtection="1">
      <alignment horizontal="right" vertical="center"/>
    </xf>
    <xf numFmtId="38" fontId="24" fillId="0" borderId="88" xfId="2" applyFont="1" applyBorder="1" applyAlignment="1" applyProtection="1">
      <alignment horizontal="right" vertical="center"/>
    </xf>
    <xf numFmtId="0" fontId="1" fillId="0" borderId="34" xfId="1" applyBorder="1" applyAlignment="1">
      <alignment horizontal="center" vertical="center"/>
    </xf>
    <xf numFmtId="0" fontId="1" fillId="0" borderId="30" xfId="1" applyBorder="1" applyAlignment="1">
      <alignment horizontal="center" vertical="center"/>
    </xf>
    <xf numFmtId="0" fontId="1" fillId="0" borderId="35" xfId="1" applyBorder="1" applyAlignment="1">
      <alignment horizontal="center" vertical="center"/>
    </xf>
    <xf numFmtId="180" fontId="1" fillId="0" borderId="34" xfId="1" applyNumberFormat="1" applyBorder="1" applyAlignment="1">
      <alignment horizontal="center" vertical="center"/>
    </xf>
    <xf numFmtId="0" fontId="1" fillId="0" borderId="42" xfId="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 fillId="0" borderId="71" xfId="1" applyBorder="1" applyAlignment="1">
      <alignment horizontal="center" vertical="center"/>
    </xf>
    <xf numFmtId="0" fontId="1" fillId="0" borderId="46" xfId="1" applyBorder="1" applyAlignment="1">
      <alignment horizontal="center" vertical="center"/>
    </xf>
    <xf numFmtId="0" fontId="1" fillId="0" borderId="45" xfId="1" applyBorder="1" applyAlignment="1">
      <alignment horizontal="center" vertical="center"/>
    </xf>
    <xf numFmtId="0" fontId="13" fillId="0" borderId="38" xfId="1" applyFont="1" applyBorder="1" applyAlignment="1">
      <alignment horizontal="left" shrinkToFit="1"/>
    </xf>
    <xf numFmtId="0" fontId="13" fillId="0" borderId="30" xfId="1" applyFont="1" applyBorder="1" applyAlignment="1">
      <alignment horizontal="left" shrinkToFit="1"/>
    </xf>
    <xf numFmtId="0" fontId="20" fillId="0" borderId="34" xfId="1" applyFont="1" applyBorder="1" applyAlignment="1">
      <alignment horizontal="center" shrinkToFit="1"/>
    </xf>
    <xf numFmtId="0" fontId="20" fillId="0" borderId="30" xfId="1" applyFont="1" applyBorder="1" applyAlignment="1">
      <alignment horizontal="center" shrinkToFit="1"/>
    </xf>
    <xf numFmtId="0" fontId="20" fillId="0" borderId="35" xfId="1" applyFont="1" applyBorder="1" applyAlignment="1">
      <alignment horizontal="center" shrinkToFit="1"/>
    </xf>
    <xf numFmtId="38" fontId="5" fillId="0" borderId="34" xfId="1" applyNumberFormat="1" applyFont="1" applyBorder="1" applyAlignment="1">
      <alignment shrinkToFit="1"/>
    </xf>
    <xf numFmtId="38" fontId="5" fillId="0" borderId="30" xfId="1" applyNumberFormat="1" applyFont="1" applyBorder="1" applyAlignment="1">
      <alignment shrinkToFit="1"/>
    </xf>
    <xf numFmtId="0" fontId="5" fillId="0" borderId="30" xfId="1" applyFont="1" applyBorder="1" applyAlignment="1">
      <alignment shrinkToFit="1"/>
    </xf>
    <xf numFmtId="0" fontId="5" fillId="0" borderId="34" xfId="1" applyFont="1" applyBorder="1" applyAlignment="1">
      <alignment horizontal="center" shrinkToFit="1"/>
    </xf>
    <xf numFmtId="0" fontId="5" fillId="0" borderId="30" xfId="1" applyFont="1" applyBorder="1" applyAlignment="1">
      <alignment horizontal="center" shrinkToFit="1"/>
    </xf>
    <xf numFmtId="0" fontId="5" fillId="0" borderId="36" xfId="1" applyFont="1" applyBorder="1" applyAlignment="1">
      <alignment horizontal="center" shrinkToFit="1"/>
    </xf>
    <xf numFmtId="0" fontId="5" fillId="0" borderId="35" xfId="1" applyFont="1" applyBorder="1" applyAlignment="1">
      <alignment shrinkToFit="1"/>
    </xf>
    <xf numFmtId="0" fontId="13" fillId="0" borderId="93" xfId="1" applyFont="1" applyBorder="1" applyAlignment="1">
      <alignment horizontal="left" shrinkToFit="1"/>
    </xf>
    <xf numFmtId="0" fontId="13" fillId="0" borderId="41" xfId="1" applyFont="1" applyBorder="1" applyAlignment="1">
      <alignment horizontal="left" shrinkToFit="1"/>
    </xf>
    <xf numFmtId="0" fontId="20" fillId="0" borderId="86" xfId="1" applyFont="1" applyBorder="1" applyAlignment="1">
      <alignment horizontal="center" shrinkToFit="1"/>
    </xf>
    <xf numFmtId="0" fontId="20" fillId="0" borderId="41" xfId="1" applyFont="1" applyBorder="1" applyAlignment="1">
      <alignment horizontal="center" shrinkToFit="1"/>
    </xf>
    <xf numFmtId="0" fontId="20" fillId="0" borderId="87" xfId="1" applyFont="1" applyBorder="1" applyAlignment="1">
      <alignment horizontal="center" shrinkToFit="1"/>
    </xf>
    <xf numFmtId="38" fontId="5" fillId="0" borderId="86" xfId="1" applyNumberFormat="1" applyFont="1" applyBorder="1" applyAlignment="1">
      <alignment shrinkToFit="1"/>
    </xf>
    <xf numFmtId="38" fontId="5" fillId="0" borderId="41" xfId="1" applyNumberFormat="1" applyFont="1" applyBorder="1" applyAlignment="1">
      <alignment shrinkToFit="1"/>
    </xf>
    <xf numFmtId="0" fontId="5" fillId="0" borderId="41" xfId="1" applyFont="1" applyBorder="1" applyAlignment="1">
      <alignment shrinkToFit="1"/>
    </xf>
    <xf numFmtId="0" fontId="3" fillId="0" borderId="86" xfId="1" applyFont="1" applyBorder="1" applyAlignment="1">
      <alignment horizontal="left" vertical="center" shrinkToFit="1"/>
    </xf>
    <xf numFmtId="0" fontId="3" fillId="0" borderId="41" xfId="1" applyFont="1" applyBorder="1" applyAlignment="1">
      <alignment horizontal="left" vertical="center" shrinkToFit="1"/>
    </xf>
    <xf numFmtId="0" fontId="3" fillId="0" borderId="88" xfId="1" applyFont="1" applyBorder="1" applyAlignment="1">
      <alignment horizontal="left" vertical="center" shrinkToFit="1"/>
    </xf>
    <xf numFmtId="0" fontId="29" fillId="0" borderId="82" xfId="1" applyFont="1" applyBorder="1" applyAlignment="1">
      <alignment horizontal="center" shrinkToFit="1"/>
    </xf>
    <xf numFmtId="0" fontId="29" fillId="0" borderId="0" xfId="1" applyFont="1" applyAlignment="1">
      <alignment horizontal="center" shrinkToFit="1"/>
    </xf>
    <xf numFmtId="0" fontId="29" fillId="0" borderId="40" xfId="1" applyFont="1" applyBorder="1" applyAlignment="1">
      <alignment horizontal="center" shrinkToFit="1"/>
    </xf>
    <xf numFmtId="0" fontId="29" fillId="0" borderId="33" xfId="1" applyFont="1" applyBorder="1" applyAlignment="1">
      <alignment horizontal="center" shrinkToFit="1"/>
    </xf>
    <xf numFmtId="0" fontId="21" fillId="0" borderId="29" xfId="1" applyFont="1" applyBorder="1" applyAlignment="1">
      <alignment horizontal="center" vertical="center" shrinkToFit="1"/>
    </xf>
    <xf numFmtId="0" fontId="21" fillId="0" borderId="0" xfId="1" applyFont="1" applyAlignment="1">
      <alignment horizontal="center" vertical="center" shrinkToFit="1"/>
    </xf>
    <xf numFmtId="0" fontId="21" fillId="0" borderId="28" xfId="1" applyFont="1" applyBorder="1" applyAlignment="1">
      <alignment horizontal="center" vertical="center" shrinkToFit="1"/>
    </xf>
    <xf numFmtId="0" fontId="21" fillId="0" borderId="48" xfId="1" applyFont="1" applyBorder="1" applyAlignment="1">
      <alignment horizontal="center" vertical="center" shrinkToFit="1"/>
    </xf>
    <xf numFmtId="0" fontId="21" fillId="0" borderId="33" xfId="1" applyFont="1" applyBorder="1" applyAlignment="1">
      <alignment horizontal="center" vertical="center" shrinkToFit="1"/>
    </xf>
    <xf numFmtId="0" fontId="21" fillId="0" borderId="47" xfId="1" applyFont="1" applyBorder="1" applyAlignment="1">
      <alignment horizontal="center" vertical="center" shrinkToFit="1"/>
    </xf>
    <xf numFmtId="38" fontId="24" fillId="0" borderId="117" xfId="3" applyFont="1" applyBorder="1" applyAlignment="1" applyProtection="1">
      <alignment horizontal="right" shrinkToFit="1"/>
    </xf>
    <xf numFmtId="38" fontId="24" fillId="0" borderId="118" xfId="3" applyFont="1" applyBorder="1" applyAlignment="1" applyProtection="1">
      <alignment horizontal="right" shrinkToFit="1"/>
    </xf>
    <xf numFmtId="38" fontId="24" fillId="0" borderId="119" xfId="3" applyFont="1" applyBorder="1" applyAlignment="1" applyProtection="1">
      <alignment horizontal="right" shrinkToFit="1"/>
    </xf>
    <xf numFmtId="38" fontId="24" fillId="0" borderId="48" xfId="3" applyFont="1" applyBorder="1" applyAlignment="1" applyProtection="1">
      <alignment horizontal="right" shrinkToFit="1"/>
    </xf>
    <xf numFmtId="38" fontId="24" fillId="0" borderId="33" xfId="3" applyFont="1" applyBorder="1" applyAlignment="1" applyProtection="1">
      <alignment horizontal="right" shrinkToFit="1"/>
    </xf>
    <xf numFmtId="38" fontId="24" fillId="0" borderId="47" xfId="3" applyFont="1" applyBorder="1" applyAlignment="1" applyProtection="1">
      <alignment horizontal="right" shrinkToFit="1"/>
    </xf>
    <xf numFmtId="0" fontId="5" fillId="0" borderId="31" xfId="1" applyFont="1" applyBorder="1" applyAlignment="1">
      <alignment horizontal="center" shrinkToFit="1"/>
    </xf>
    <xf numFmtId="0" fontId="5" fillId="0" borderId="24" xfId="1" applyFont="1" applyBorder="1" applyAlignment="1">
      <alignment horizontal="center" shrinkToFit="1"/>
    </xf>
    <xf numFmtId="0" fontId="5" fillId="0" borderId="37" xfId="1" applyFont="1" applyBorder="1" applyAlignment="1">
      <alignment horizontal="center" shrinkToFit="1"/>
    </xf>
    <xf numFmtId="0" fontId="5" fillId="0" borderId="86" xfId="1" applyFont="1" applyBorder="1" applyAlignment="1">
      <alignment horizontal="center" shrinkToFit="1"/>
    </xf>
    <xf numFmtId="0" fontId="5" fillId="0" borderId="41" xfId="1" applyFont="1" applyBorder="1" applyAlignment="1">
      <alignment horizontal="center" shrinkToFit="1"/>
    </xf>
    <xf numFmtId="0" fontId="5" fillId="0" borderId="88" xfId="1" applyFont="1" applyBorder="1" applyAlignment="1">
      <alignment horizontal="center" shrinkToFit="1"/>
    </xf>
    <xf numFmtId="0" fontId="30" fillId="0" borderId="0" xfId="1" applyFont="1" applyAlignment="1">
      <alignment horizontal="center" vertical="center"/>
    </xf>
    <xf numFmtId="0" fontId="1" fillId="0" borderId="70" xfId="1" applyBorder="1" applyAlignment="1">
      <alignment horizontal="center" vertical="center" wrapText="1"/>
    </xf>
    <xf numFmtId="0" fontId="1" fillId="0" borderId="72" xfId="1" applyBorder="1" applyAlignment="1">
      <alignment horizontal="center" vertical="center" wrapText="1"/>
    </xf>
    <xf numFmtId="0" fontId="1" fillId="0" borderId="74" xfId="1" applyBorder="1" applyAlignment="1">
      <alignment horizontal="center" vertical="center" wrapText="1"/>
    </xf>
    <xf numFmtId="0" fontId="1" fillId="0" borderId="73" xfId="1" applyBorder="1" applyAlignment="1">
      <alignment horizontal="center" vertical="center"/>
    </xf>
    <xf numFmtId="0" fontId="1" fillId="0" borderId="75" xfId="1" applyBorder="1" applyAlignment="1">
      <alignment horizontal="center" vertical="center"/>
    </xf>
    <xf numFmtId="0" fontId="1" fillId="0" borderId="70" xfId="1" applyBorder="1" applyAlignment="1">
      <alignment horizontal="center" vertical="center"/>
    </xf>
    <xf numFmtId="0" fontId="1" fillId="0" borderId="72" xfId="1" applyBorder="1" applyAlignment="1">
      <alignment horizontal="center" vertical="center"/>
    </xf>
    <xf numFmtId="0" fontId="1" fillId="0" borderId="74" xfId="1" applyBorder="1" applyAlignment="1">
      <alignment horizontal="center" vertical="center"/>
    </xf>
    <xf numFmtId="0" fontId="7" fillId="0" borderId="25" xfId="1" applyFont="1" applyBorder="1" applyAlignment="1">
      <alignment horizontal="right" vertical="top"/>
    </xf>
    <xf numFmtId="0" fontId="7" fillId="0" borderId="26" xfId="1" applyFont="1" applyBorder="1" applyAlignment="1">
      <alignment horizontal="right" vertical="top"/>
    </xf>
    <xf numFmtId="0" fontId="7" fillId="0" borderId="27" xfId="1" applyFont="1" applyBorder="1" applyAlignment="1">
      <alignment horizontal="right" vertical="top"/>
    </xf>
    <xf numFmtId="0" fontId="7" fillId="0" borderId="60" xfId="1" applyFont="1" applyBorder="1" applyAlignment="1">
      <alignment horizontal="center" vertical="center"/>
    </xf>
    <xf numFmtId="0" fontId="8" fillId="0" borderId="60" xfId="1" applyFont="1" applyBorder="1" applyAlignment="1">
      <alignment horizontal="center" vertical="center"/>
    </xf>
    <xf numFmtId="176" fontId="6" fillId="0" borderId="61" xfId="1" applyNumberFormat="1" applyFont="1" applyBorder="1" applyAlignment="1">
      <alignment horizontal="center" vertical="center"/>
    </xf>
    <xf numFmtId="176" fontId="6" fillId="0" borderId="62" xfId="1" applyNumberFormat="1" applyFont="1" applyBorder="1" applyAlignment="1">
      <alignment horizontal="center" vertical="center"/>
    </xf>
    <xf numFmtId="176" fontId="6" fillId="0" borderId="64" xfId="1" applyNumberFormat="1" applyFont="1" applyBorder="1" applyAlignment="1">
      <alignment horizontal="center" vertical="center"/>
    </xf>
    <xf numFmtId="0" fontId="11" fillId="0" borderId="61" xfId="1" applyFont="1" applyBorder="1" applyAlignment="1">
      <alignment horizontal="center" vertical="center" shrinkToFit="1"/>
    </xf>
    <xf numFmtId="0" fontId="11" fillId="0" borderId="62" xfId="1" applyFont="1" applyBorder="1" applyAlignment="1">
      <alignment horizontal="center" vertical="center" shrinkToFit="1"/>
    </xf>
    <xf numFmtId="0" fontId="11" fillId="0" borderId="63" xfId="1" applyFont="1" applyBorder="1" applyAlignment="1">
      <alignment horizontal="center" vertical="center" shrinkToFit="1"/>
    </xf>
    <xf numFmtId="0" fontId="11" fillId="0" borderId="66" xfId="1" applyFont="1" applyBorder="1" applyAlignment="1">
      <alignment horizontal="center" vertical="center" shrinkToFit="1"/>
    </xf>
    <xf numFmtId="0" fontId="11" fillId="0" borderId="58" xfId="1" applyFont="1" applyBorder="1" applyAlignment="1">
      <alignment horizontal="center" vertical="center" shrinkToFit="1"/>
    </xf>
    <xf numFmtId="0" fontId="11" fillId="0" borderId="67" xfId="1" applyFont="1" applyBorder="1" applyAlignment="1">
      <alignment horizontal="center" vertical="center" shrinkToFit="1"/>
    </xf>
    <xf numFmtId="0" fontId="6" fillId="0" borderId="65" xfId="1" applyFont="1" applyBorder="1" applyAlignment="1">
      <alignment horizontal="left" shrinkToFit="1"/>
    </xf>
    <xf numFmtId="0" fontId="1" fillId="0" borderId="60" xfId="1" applyBorder="1" applyAlignment="1">
      <alignment horizontal="center" vertical="center"/>
    </xf>
    <xf numFmtId="0" fontId="6" fillId="0" borderId="64" xfId="1" applyFont="1" applyBorder="1" applyAlignment="1">
      <alignment horizontal="center" vertical="center"/>
    </xf>
    <xf numFmtId="0" fontId="24" fillId="0" borderId="0" xfId="1" applyFont="1" applyAlignment="1">
      <alignment horizontal="left" shrinkToFit="1"/>
    </xf>
    <xf numFmtId="0" fontId="24" fillId="0" borderId="65" xfId="1" applyFont="1" applyBorder="1" applyAlignment="1">
      <alignment horizontal="left" shrinkToFit="1"/>
    </xf>
    <xf numFmtId="178" fontId="6" fillId="0" borderId="65" xfId="1" applyNumberFormat="1" applyFont="1" applyBorder="1" applyAlignment="1">
      <alignment horizontal="left" vertical="center" shrinkToFit="1"/>
    </xf>
    <xf numFmtId="38" fontId="12" fillId="0" borderId="60" xfId="2" applyFont="1" applyBorder="1" applyAlignment="1" applyProtection="1">
      <alignment horizontal="right" vertical="center"/>
    </xf>
    <xf numFmtId="38" fontId="5" fillId="0" borderId="90" xfId="2" applyFont="1" applyBorder="1" applyAlignment="1" applyProtection="1">
      <alignment horizontal="right" vertical="center"/>
    </xf>
    <xf numFmtId="38" fontId="5" fillId="0" borderId="53" xfId="2" applyFont="1" applyBorder="1" applyAlignment="1" applyProtection="1">
      <alignment horizontal="right" vertical="center"/>
    </xf>
    <xf numFmtId="38" fontId="24" fillId="0" borderId="90" xfId="2" applyFont="1" applyBorder="1" applyAlignment="1" applyProtection="1">
      <alignment horizontal="right" vertical="center"/>
    </xf>
    <xf numFmtId="38" fontId="24" fillId="0" borderId="53" xfId="2" applyFont="1" applyBorder="1" applyAlignment="1" applyProtection="1">
      <alignment horizontal="right" vertical="center"/>
    </xf>
    <xf numFmtId="0" fontId="6" fillId="0" borderId="66" xfId="1" applyFont="1" applyBorder="1" applyAlignment="1">
      <alignment horizontal="center" vertical="center"/>
    </xf>
    <xf numFmtId="0" fontId="6" fillId="0" borderId="58" xfId="1" applyFont="1" applyBorder="1" applyAlignment="1">
      <alignment horizontal="center" vertical="center"/>
    </xf>
    <xf numFmtId="179" fontId="6" fillId="0" borderId="58" xfId="1" applyNumberFormat="1" applyFont="1" applyBorder="1" applyAlignment="1">
      <alignment horizontal="left" vertical="center" shrinkToFit="1"/>
    </xf>
    <xf numFmtId="179" fontId="6" fillId="0" borderId="67" xfId="1" applyNumberFormat="1" applyFont="1" applyBorder="1" applyAlignment="1">
      <alignment horizontal="left" vertical="center" shrinkToFit="1"/>
    </xf>
    <xf numFmtId="180" fontId="1" fillId="0" borderId="60" xfId="1" applyNumberFormat="1" applyBorder="1" applyAlignment="1">
      <alignment horizontal="center" vertical="center"/>
    </xf>
    <xf numFmtId="0" fontId="1" fillId="0" borderId="90" xfId="1" applyBorder="1" applyAlignment="1">
      <alignment horizontal="center" vertical="center"/>
    </xf>
    <xf numFmtId="0" fontId="1" fillId="0" borderId="53" xfId="1" applyBorder="1" applyAlignment="1">
      <alignment horizontal="center" vertical="center"/>
    </xf>
    <xf numFmtId="0" fontId="1" fillId="0" borderId="122" xfId="1" applyBorder="1" applyAlignment="1">
      <alignment horizontal="center" vertical="center"/>
    </xf>
    <xf numFmtId="0" fontId="1" fillId="0" borderId="83" xfId="1" applyBorder="1" applyAlignment="1">
      <alignment horizontal="center" vertical="center"/>
    </xf>
    <xf numFmtId="0" fontId="1" fillId="0" borderId="123" xfId="1" applyBorder="1" applyAlignment="1">
      <alignment horizontal="center" vertical="center"/>
    </xf>
    <xf numFmtId="0" fontId="8" fillId="0" borderId="61" xfId="1" applyFont="1" applyBorder="1" applyAlignment="1">
      <alignment horizontal="center" vertical="center"/>
    </xf>
    <xf numFmtId="0" fontId="8" fillId="0" borderId="62" xfId="1" applyFont="1" applyBorder="1" applyAlignment="1">
      <alignment horizontal="center" vertical="center"/>
    </xf>
    <xf numFmtId="0" fontId="8" fillId="0" borderId="63" xfId="1" applyFont="1" applyBorder="1" applyAlignment="1">
      <alignment horizontal="center" vertical="center"/>
    </xf>
    <xf numFmtId="0" fontId="8" fillId="0" borderId="66" xfId="1" applyFont="1" applyBorder="1" applyAlignment="1">
      <alignment horizontal="center" vertical="center"/>
    </xf>
    <xf numFmtId="0" fontId="8" fillId="0" borderId="58" xfId="1" applyFont="1" applyBorder="1" applyAlignment="1">
      <alignment horizontal="center" vertical="center"/>
    </xf>
    <xf numFmtId="0" fontId="8" fillId="0" borderId="67" xfId="1" applyFont="1" applyBorder="1" applyAlignment="1">
      <alignment horizontal="center" vertical="center"/>
    </xf>
    <xf numFmtId="0" fontId="13" fillId="0" borderId="52" xfId="1" applyFont="1" applyBorder="1" applyAlignment="1">
      <alignment horizontal="left" shrinkToFit="1"/>
    </xf>
    <xf numFmtId="0" fontId="13" fillId="0" borderId="53" xfId="1" applyFont="1" applyBorder="1" applyAlignment="1">
      <alignment horizontal="left" shrinkToFit="1"/>
    </xf>
    <xf numFmtId="0" fontId="20" fillId="0" borderId="60" xfId="1" applyFont="1" applyBorder="1" applyAlignment="1">
      <alignment horizontal="center" shrinkToFit="1"/>
    </xf>
    <xf numFmtId="38" fontId="5" fillId="0" borderId="60" xfId="1" applyNumberFormat="1" applyFont="1" applyBorder="1" applyAlignment="1">
      <alignment shrinkToFit="1"/>
    </xf>
    <xf numFmtId="0" fontId="5" fillId="0" borderId="60" xfId="1" applyFont="1" applyBorder="1" applyAlignment="1">
      <alignment shrinkToFit="1"/>
    </xf>
    <xf numFmtId="0" fontId="5" fillId="0" borderId="90" xfId="1" applyFont="1" applyBorder="1" applyAlignment="1">
      <alignment horizontal="center" shrinkToFit="1"/>
    </xf>
    <xf numFmtId="0" fontId="5" fillId="0" borderId="53" xfId="1" applyFont="1" applyBorder="1" applyAlignment="1">
      <alignment horizontal="center" shrinkToFit="1"/>
    </xf>
    <xf numFmtId="0" fontId="5" fillId="0" borderId="54" xfId="1" applyFont="1" applyBorder="1" applyAlignment="1">
      <alignment horizontal="center" shrinkToFit="1"/>
    </xf>
    <xf numFmtId="0" fontId="1" fillId="0" borderId="49" xfId="1" applyBorder="1" applyAlignment="1">
      <alignment horizontal="center" vertical="center" shrinkToFit="1"/>
    </xf>
    <xf numFmtId="0" fontId="1" fillId="0" borderId="50" xfId="1" applyBorder="1" applyAlignment="1">
      <alignment horizontal="center" vertical="center" shrinkToFit="1"/>
    </xf>
    <xf numFmtId="0" fontId="1" fillId="0" borderId="83" xfId="1" applyBorder="1" applyAlignment="1">
      <alignment horizontal="center" vertical="center" shrinkToFit="1"/>
    </xf>
    <xf numFmtId="0" fontId="1" fillId="0" borderId="89" xfId="1" applyBorder="1" applyAlignment="1">
      <alignment horizontal="center" vertical="center" shrinkToFit="1"/>
    </xf>
    <xf numFmtId="0" fontId="1" fillId="0" borderId="68" xfId="1" applyBorder="1" applyAlignment="1">
      <alignment horizontal="center" vertical="center" shrinkToFit="1"/>
    </xf>
    <xf numFmtId="0" fontId="1" fillId="0" borderId="51" xfId="1" applyBorder="1" applyAlignment="1">
      <alignment horizontal="center" vertical="center" shrinkToFit="1"/>
    </xf>
    <xf numFmtId="0" fontId="29" fillId="0" borderId="49" xfId="1" applyFont="1" applyBorder="1" applyAlignment="1">
      <alignment horizontal="center" shrinkToFit="1"/>
    </xf>
    <xf numFmtId="0" fontId="29" fillId="0" borderId="50" xfId="1" applyFont="1" applyBorder="1" applyAlignment="1">
      <alignment horizontal="center" shrinkToFit="1"/>
    </xf>
    <xf numFmtId="0" fontId="29" fillId="0" borderId="55" xfId="1" applyFont="1" applyBorder="1" applyAlignment="1">
      <alignment horizontal="center" shrinkToFit="1"/>
    </xf>
    <xf numFmtId="0" fontId="29" fillId="0" borderId="56" xfId="1" applyFont="1" applyBorder="1" applyAlignment="1">
      <alignment horizontal="center" shrinkToFit="1"/>
    </xf>
    <xf numFmtId="0" fontId="21" fillId="0" borderId="83" xfId="1" applyFont="1" applyBorder="1" applyAlignment="1">
      <alignment horizontal="center" vertical="center" shrinkToFit="1"/>
    </xf>
    <xf numFmtId="0" fontId="21" fillId="0" borderId="84" xfId="1" applyFont="1" applyBorder="1" applyAlignment="1">
      <alignment horizontal="center" vertical="center" shrinkToFit="1"/>
    </xf>
    <xf numFmtId="38" fontId="24" fillId="0" borderId="94" xfId="3" applyFont="1" applyBorder="1" applyAlignment="1" applyProtection="1">
      <alignment horizontal="right" shrinkToFit="1"/>
    </xf>
    <xf numFmtId="38" fontId="24" fillId="0" borderId="85" xfId="3" applyFont="1" applyBorder="1" applyAlignment="1" applyProtection="1">
      <alignment horizontal="right" shrinkToFit="1"/>
    </xf>
    <xf numFmtId="0" fontId="5" fillId="0" borderId="66" xfId="1" applyFont="1" applyBorder="1" applyAlignment="1">
      <alignment horizontal="center" shrinkToFit="1"/>
    </xf>
    <xf numFmtId="0" fontId="5" fillId="0" borderId="58" xfId="1" applyFont="1" applyBorder="1" applyAlignment="1">
      <alignment horizontal="center" shrinkToFit="1"/>
    </xf>
    <xf numFmtId="0" fontId="5" fillId="0" borderId="126" xfId="1" applyFont="1" applyBorder="1" applyAlignment="1">
      <alignment horizontal="center" shrinkToFit="1"/>
    </xf>
    <xf numFmtId="0" fontId="5" fillId="0" borderId="91" xfId="1" applyFont="1" applyBorder="1" applyAlignment="1">
      <alignment horizontal="center" shrinkToFit="1"/>
    </xf>
    <xf numFmtId="0" fontId="5" fillId="0" borderId="56" xfId="1" applyFont="1" applyBorder="1" applyAlignment="1">
      <alignment horizontal="center" shrinkToFit="1"/>
    </xf>
    <xf numFmtId="0" fontId="5" fillId="0" borderId="57" xfId="1" applyFont="1" applyBorder="1" applyAlignment="1">
      <alignment horizontal="center" shrinkToFit="1"/>
    </xf>
    <xf numFmtId="0" fontId="1" fillId="0" borderId="76" xfId="1" applyBorder="1" applyAlignment="1">
      <alignment horizontal="center" vertical="center" wrapText="1"/>
    </xf>
    <xf numFmtId="0" fontId="1" fillId="0" borderId="78" xfId="1" applyBorder="1" applyAlignment="1">
      <alignment horizontal="center" vertical="center" wrapText="1"/>
    </xf>
    <xf numFmtId="0" fontId="1" fillId="0" borderId="80" xfId="1" applyBorder="1" applyAlignment="1">
      <alignment horizontal="center" vertical="center" wrapText="1"/>
    </xf>
    <xf numFmtId="0" fontId="1" fillId="0" borderId="77" xfId="1" applyBorder="1" applyAlignment="1">
      <alignment horizontal="center" vertical="center"/>
    </xf>
    <xf numFmtId="0" fontId="1" fillId="0" borderId="79" xfId="1" applyBorder="1" applyAlignment="1">
      <alignment horizontal="center" vertical="center"/>
    </xf>
    <xf numFmtId="0" fontId="1" fillId="0" borderId="81" xfId="1" applyBorder="1" applyAlignment="1">
      <alignment horizontal="center" vertical="center"/>
    </xf>
    <xf numFmtId="0" fontId="1" fillId="0" borderId="76" xfId="1" applyBorder="1" applyAlignment="1">
      <alignment horizontal="center" vertical="center"/>
    </xf>
    <xf numFmtId="0" fontId="1" fillId="0" borderId="78" xfId="1" applyBorder="1" applyAlignment="1">
      <alignment horizontal="center" vertical="center"/>
    </xf>
    <xf numFmtId="0" fontId="1" fillId="0" borderId="80" xfId="1" applyBorder="1" applyAlignment="1">
      <alignment horizontal="center" vertical="center"/>
    </xf>
    <xf numFmtId="0" fontId="7" fillId="0" borderId="61" xfId="1" applyFont="1" applyBorder="1" applyAlignment="1">
      <alignment horizontal="right" vertical="top"/>
    </xf>
    <xf numFmtId="0" fontId="7" fillId="0" borderId="62" xfId="1" applyFont="1" applyBorder="1" applyAlignment="1">
      <alignment horizontal="right" vertical="top"/>
    </xf>
    <xf numFmtId="0" fontId="7" fillId="0" borderId="63" xfId="1" applyFont="1" applyBorder="1" applyAlignment="1">
      <alignment horizontal="right" vertical="top"/>
    </xf>
    <xf numFmtId="0" fontId="13" fillId="0" borderId="55" xfId="1" applyFont="1" applyBorder="1" applyAlignment="1">
      <alignment horizontal="left" shrinkToFit="1"/>
    </xf>
    <xf numFmtId="0" fontId="13" fillId="0" borderId="56" xfId="1" applyFont="1" applyBorder="1" applyAlignment="1">
      <alignment horizontal="left" shrinkToFit="1"/>
    </xf>
    <xf numFmtId="0" fontId="20" fillId="0" borderId="84" xfId="1" applyFont="1" applyBorder="1" applyAlignment="1">
      <alignment horizontal="center" shrinkToFit="1"/>
    </xf>
    <xf numFmtId="38" fontId="5" fillId="0" borderId="84" xfId="1" applyNumberFormat="1" applyFont="1" applyBorder="1" applyAlignment="1">
      <alignment shrinkToFit="1"/>
    </xf>
    <xf numFmtId="0" fontId="5" fillId="0" borderId="84" xfId="1" applyFont="1" applyBorder="1" applyAlignment="1">
      <alignment shrinkToFit="1"/>
    </xf>
    <xf numFmtId="0" fontId="3" fillId="0" borderId="91" xfId="1" applyFont="1" applyBorder="1" applyAlignment="1">
      <alignment horizontal="left" vertical="center" shrinkToFit="1"/>
    </xf>
    <xf numFmtId="0" fontId="3" fillId="0" borderId="56" xfId="1" applyFont="1" applyBorder="1" applyAlignment="1">
      <alignment horizontal="left" vertical="center" shrinkToFit="1"/>
    </xf>
    <xf numFmtId="0" fontId="3" fillId="0" borderId="57" xfId="1" applyFont="1" applyBorder="1" applyAlignment="1">
      <alignment horizontal="left" vertical="center" shrinkToFit="1"/>
    </xf>
    <xf numFmtId="0" fontId="6" fillId="0" borderId="5" xfId="1" applyFont="1" applyBorder="1" applyAlignment="1" applyProtection="1">
      <alignment horizontal="left" shrinkToFit="1"/>
      <protection locked="0"/>
    </xf>
    <xf numFmtId="0" fontId="6" fillId="0" borderId="6" xfId="1" applyFont="1" applyBorder="1" applyAlignment="1" applyProtection="1">
      <alignment horizontal="left" shrinkToFit="1"/>
      <protection locked="0"/>
    </xf>
    <xf numFmtId="0" fontId="6" fillId="0" borderId="26" xfId="1" applyFont="1" applyBorder="1" applyAlignment="1">
      <alignment horizontal="left" shrinkToFit="1"/>
    </xf>
    <xf numFmtId="0" fontId="6" fillId="0" borderId="27" xfId="1" applyFont="1" applyBorder="1" applyAlignment="1">
      <alignment horizontal="left" shrinkToFit="1"/>
    </xf>
    <xf numFmtId="0" fontId="6" fillId="0" borderId="62" xfId="1" applyFont="1" applyBorder="1" applyAlignment="1">
      <alignment horizontal="left" shrinkToFit="1"/>
    </xf>
    <xf numFmtId="0" fontId="6" fillId="0" borderId="63" xfId="1" applyFont="1" applyBorder="1" applyAlignment="1">
      <alignment horizontal="left" shrinkToFit="1"/>
    </xf>
    <xf numFmtId="0" fontId="26" fillId="0" borderId="14" xfId="1" applyFont="1" applyBorder="1" applyAlignment="1">
      <alignment horizontal="center" vertical="center"/>
    </xf>
    <xf numFmtId="0" fontId="26" fillId="0" borderId="0" xfId="1" applyFont="1" applyAlignment="1">
      <alignment horizontal="center" vertical="center"/>
    </xf>
    <xf numFmtId="0" fontId="1" fillId="0" borderId="26" xfId="1" applyBorder="1" applyAlignment="1">
      <alignment horizontal="center" vertical="center"/>
    </xf>
    <xf numFmtId="0" fontId="1" fillId="0" borderId="27" xfId="1" applyBorder="1" applyAlignment="1">
      <alignment horizontal="center" vertical="center"/>
    </xf>
    <xf numFmtId="0" fontId="1" fillId="0" borderId="24" xfId="1" applyBorder="1" applyAlignment="1">
      <alignment horizontal="center" vertical="center"/>
    </xf>
    <xf numFmtId="0" fontId="1" fillId="0" borderId="32" xfId="1" applyBorder="1" applyAlignment="1">
      <alignment horizontal="center" vertical="center"/>
    </xf>
    <xf numFmtId="0" fontId="1" fillId="0" borderId="135" xfId="1" applyBorder="1" applyAlignment="1">
      <alignment horizontal="center" vertical="center"/>
    </xf>
    <xf numFmtId="0" fontId="1" fillId="0" borderId="136" xfId="1" applyBorder="1" applyAlignment="1">
      <alignment horizontal="center" vertical="center"/>
    </xf>
    <xf numFmtId="0" fontId="1" fillId="0" borderId="137" xfId="1" applyBorder="1" applyAlignment="1">
      <alignment horizontal="center" vertical="center"/>
    </xf>
    <xf numFmtId="0" fontId="1" fillId="0" borderId="138" xfId="1" applyBorder="1" applyAlignment="1">
      <alignment horizontal="center" vertical="center"/>
    </xf>
    <xf numFmtId="0" fontId="1" fillId="0" borderId="133" xfId="1" applyBorder="1" applyAlignment="1">
      <alignment horizontal="center" vertical="center"/>
    </xf>
    <xf numFmtId="0" fontId="1" fillId="0" borderId="134" xfId="1" applyBorder="1" applyAlignment="1">
      <alignment horizontal="center" vertical="center"/>
    </xf>
    <xf numFmtId="38" fontId="12" fillId="0" borderId="62" xfId="2" applyFont="1" applyBorder="1" applyAlignment="1" applyProtection="1">
      <alignment horizontal="center" vertical="center"/>
    </xf>
    <xf numFmtId="38" fontId="12" fillId="0" borderId="139" xfId="2" applyFont="1" applyBorder="1" applyAlignment="1" applyProtection="1">
      <alignment horizontal="center" vertical="center"/>
    </xf>
    <xf numFmtId="38" fontId="12" fillId="0" borderId="59" xfId="2" applyFont="1" applyBorder="1" applyAlignment="1" applyProtection="1">
      <alignment horizontal="center" vertical="center"/>
    </xf>
    <xf numFmtId="38" fontId="12" fillId="0" borderId="140" xfId="2" applyFont="1" applyBorder="1" applyAlignment="1" applyProtection="1">
      <alignment horizontal="center" vertical="center"/>
    </xf>
    <xf numFmtId="38" fontId="12" fillId="0" borderId="143" xfId="2" applyFont="1" applyBorder="1" applyAlignment="1" applyProtection="1">
      <alignment horizontal="center" vertical="center"/>
    </xf>
    <xf numFmtId="38" fontId="12" fillId="0" borderId="144" xfId="2" applyFont="1" applyBorder="1" applyAlignment="1" applyProtection="1">
      <alignment horizontal="center" vertical="center"/>
    </xf>
    <xf numFmtId="38" fontId="12" fillId="0" borderId="145" xfId="2" applyFont="1" applyBorder="1" applyAlignment="1" applyProtection="1">
      <alignment horizontal="center" vertical="center"/>
    </xf>
    <xf numFmtId="38" fontId="12" fillId="0" borderId="146" xfId="2" applyFont="1" applyBorder="1" applyAlignment="1" applyProtection="1">
      <alignment horizontal="center" vertical="center"/>
    </xf>
    <xf numFmtId="38" fontId="12" fillId="0" borderId="141" xfId="2" applyFont="1" applyBorder="1" applyAlignment="1" applyProtection="1">
      <alignment horizontal="center" vertical="center"/>
    </xf>
    <xf numFmtId="38" fontId="12" fillId="0" borderId="142" xfId="2" applyFont="1" applyBorder="1" applyAlignment="1" applyProtection="1">
      <alignment horizontal="center" vertical="center"/>
    </xf>
    <xf numFmtId="0" fontId="24" fillId="0" borderId="28" xfId="1" applyFont="1" applyBorder="1" applyAlignment="1">
      <alignment horizontal="left" shrinkToFit="1"/>
    </xf>
  </cellXfs>
  <cellStyles count="4">
    <cellStyle name="桁区切り" xfId="3" builtinId="6"/>
    <cellStyle name="桁区切り 2" xfId="2" xr:uid="{181CB48B-50D2-41A3-B91A-286CF56A8A6B}"/>
    <cellStyle name="標準" xfId="0" builtinId="0"/>
    <cellStyle name="標準 2" xfId="1" xr:uid="{9CE4D61D-7068-4A0F-8294-A23C6C18E4A0}"/>
  </cellStyles>
  <dxfs count="0"/>
  <tableStyles count="0" defaultTableStyle="TableStyleMedium2" defaultPivotStyle="PivotStyleLight16"/>
  <colors>
    <mruColors>
      <color rgb="FF3333CC"/>
      <color rgb="FFCC0066"/>
      <color rgb="FFCC0000"/>
      <color rgb="FF99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30</xdr:col>
      <xdr:colOff>110665</xdr:colOff>
      <xdr:row>14</xdr:row>
      <xdr:rowOff>89692</xdr:rowOff>
    </xdr:from>
    <xdr:to>
      <xdr:col>51</xdr:col>
      <xdr:colOff>95248</xdr:colOff>
      <xdr:row>32</xdr:row>
      <xdr:rowOff>1001</xdr:rowOff>
    </xdr:to>
    <xdr:sp macro="" textlink="">
      <xdr:nvSpPr>
        <xdr:cNvPr id="2" name="テキスト ボックス 1">
          <a:extLst>
            <a:ext uri="{FF2B5EF4-FFF2-40B4-BE49-F238E27FC236}">
              <a16:creationId xmlns:a16="http://schemas.microsoft.com/office/drawing/2014/main" id="{FCAABFAA-3D31-4112-B6B1-DE0BED53B6EF}"/>
            </a:ext>
          </a:extLst>
        </xdr:cNvPr>
        <xdr:cNvSpPr txBox="1"/>
      </xdr:nvSpPr>
      <xdr:spPr>
        <a:xfrm>
          <a:off x="6682915" y="2499517"/>
          <a:ext cx="4585158" cy="4311859"/>
        </a:xfrm>
        <a:prstGeom prst="rect">
          <a:avLst/>
        </a:prstGeom>
        <a:no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rtl="0"/>
          <a:br>
            <a:rPr lang="en-US" altLang="ja-JP" sz="900" b="1" i="0" baseline="0">
              <a:solidFill>
                <a:schemeClr val="tx1"/>
              </a:solidFill>
              <a:effectLst/>
              <a:latin typeface="+mn-ea"/>
              <a:ea typeface="+mn-ea"/>
              <a:cs typeface="+mn-cs"/>
            </a:rPr>
          </a:br>
          <a:r>
            <a:rPr lang="ja-JP" altLang="en-US" sz="900" b="1" i="0" baseline="0">
              <a:solidFill>
                <a:schemeClr val="tx1"/>
              </a:solidFill>
              <a:effectLst/>
              <a:latin typeface="+mn-ea"/>
              <a:ea typeface="+mn-ea"/>
              <a:cs typeface="+mn-cs"/>
            </a:rPr>
            <a:t>・</a:t>
          </a:r>
          <a:r>
            <a:rPr lang="ja-JP" altLang="ja-JP" sz="900" b="1" i="0" baseline="0">
              <a:solidFill>
                <a:schemeClr val="tx1"/>
              </a:solidFill>
              <a:effectLst/>
              <a:latin typeface="+mn-ea"/>
              <a:ea typeface="+mn-ea"/>
              <a:cs typeface="+mn-cs"/>
            </a:rPr>
            <a:t>請求書は、</a:t>
          </a:r>
          <a:r>
            <a:rPr lang="ja-JP" altLang="en-US" sz="900" b="1" i="0" baseline="0">
              <a:solidFill>
                <a:schemeClr val="tx1"/>
              </a:solidFill>
              <a:effectLst/>
              <a:latin typeface="+mn-ea"/>
              <a:ea typeface="+mn-ea"/>
              <a:cs typeface="+mn-cs"/>
            </a:rPr>
            <a:t>①御社</a:t>
          </a:r>
          <a:r>
            <a:rPr lang="ja-JP" altLang="ja-JP" sz="900" b="1" i="0" baseline="0">
              <a:solidFill>
                <a:schemeClr val="tx1"/>
              </a:solidFill>
              <a:effectLst/>
              <a:latin typeface="+mn-ea"/>
              <a:ea typeface="+mn-ea"/>
              <a:cs typeface="+mn-cs"/>
            </a:rPr>
            <a:t>控として、</a:t>
          </a:r>
          <a:endParaRPr lang="en-US" altLang="ja-JP" sz="900" b="1" i="0" baseline="0">
            <a:solidFill>
              <a:schemeClr val="tx1"/>
            </a:solidFill>
            <a:effectLst/>
            <a:latin typeface="+mn-ea"/>
            <a:ea typeface="+mn-ea"/>
            <a:cs typeface="+mn-cs"/>
          </a:endParaRPr>
        </a:p>
        <a:p>
          <a:pPr rtl="0"/>
          <a:r>
            <a:rPr lang="en-US" altLang="ja-JP" sz="900" b="1" i="0" baseline="0">
              <a:solidFill>
                <a:schemeClr val="tx1"/>
              </a:solidFill>
              <a:effectLst/>
              <a:latin typeface="+mn-ea"/>
              <a:ea typeface="+mn-ea"/>
              <a:cs typeface="+mn-cs"/>
            </a:rPr>
            <a:t>      </a:t>
          </a:r>
          <a:r>
            <a:rPr lang="ja-JP" altLang="en-US" sz="900" b="1" i="0" baseline="0">
              <a:solidFill>
                <a:schemeClr val="tx1"/>
              </a:solidFill>
              <a:effectLst/>
              <a:latin typeface="+mn-ea"/>
              <a:ea typeface="+mn-ea"/>
              <a:cs typeface="+mn-cs"/>
            </a:rPr>
            <a:t>②</a:t>
          </a:r>
          <a:r>
            <a:rPr lang="ja-JP" altLang="en-US" sz="900" b="1" i="0" u="sng" baseline="0">
              <a:solidFill>
                <a:srgbClr val="3333CC"/>
              </a:solidFill>
              <a:effectLst/>
              <a:latin typeface="+mn-ea"/>
              <a:ea typeface="+mn-ea"/>
              <a:cs typeface="+mn-cs"/>
            </a:rPr>
            <a:t>「経理控」</a:t>
          </a:r>
          <a:r>
            <a:rPr lang="ja-JP" altLang="en-US" sz="900" b="1" i="0" u="sng" baseline="0">
              <a:solidFill>
                <a:sysClr val="windowText" lastClr="000000"/>
              </a:solidFill>
              <a:effectLst/>
              <a:latin typeface="+mn-ea"/>
              <a:ea typeface="+mn-ea"/>
              <a:cs typeface="+mn-cs"/>
            </a:rPr>
            <a:t>・③</a:t>
          </a:r>
          <a:r>
            <a:rPr lang="ja-JP" altLang="en-US" sz="900" b="1" i="0" u="sng" baseline="0">
              <a:solidFill>
                <a:srgbClr val="D60093"/>
              </a:solidFill>
              <a:effectLst/>
              <a:latin typeface="+mn-ea"/>
              <a:ea typeface="+mn-ea"/>
              <a:cs typeface="+mn-cs"/>
            </a:rPr>
            <a:t>「工事控」</a:t>
          </a:r>
          <a:r>
            <a:rPr lang="ja-JP" altLang="ja-JP" sz="900" b="1" i="0" u="sng" baseline="0">
              <a:solidFill>
                <a:sysClr val="windowText" lastClr="000000"/>
              </a:solidFill>
              <a:effectLst/>
              <a:latin typeface="+mn-ea"/>
              <a:ea typeface="+mn-ea"/>
              <a:cs typeface="+mn-cs"/>
            </a:rPr>
            <a:t>の</a:t>
          </a:r>
          <a:r>
            <a:rPr lang="en-US" altLang="ja-JP" sz="900" b="1" i="0" u="sng" baseline="0">
              <a:solidFill>
                <a:sysClr val="windowText" lastClr="000000"/>
              </a:solidFill>
              <a:effectLst/>
              <a:latin typeface="+mn-ea"/>
              <a:ea typeface="+mn-ea"/>
              <a:cs typeface="+mn-cs"/>
            </a:rPr>
            <a:t>2</a:t>
          </a:r>
          <a:r>
            <a:rPr lang="ja-JP" altLang="ja-JP" sz="900" b="1" i="0" u="sng" baseline="0">
              <a:solidFill>
                <a:sysClr val="windowText" lastClr="000000"/>
              </a:solidFill>
              <a:effectLst/>
              <a:latin typeface="+mn-ea"/>
              <a:ea typeface="+mn-ea"/>
              <a:cs typeface="+mn-cs"/>
            </a:rPr>
            <a:t>通をご提出ください。</a:t>
          </a:r>
          <a:endParaRPr lang="en-US" altLang="ja-JP" sz="900" b="1" i="0" u="sng" baseline="0">
            <a:solidFill>
              <a:sysClr val="windowText" lastClr="000000"/>
            </a:solidFill>
            <a:effectLst/>
            <a:latin typeface="+mn-ea"/>
            <a:ea typeface="+mn-ea"/>
            <a:cs typeface="+mn-cs"/>
          </a:endParaRPr>
        </a:p>
        <a:p>
          <a:pPr rtl="0"/>
          <a:r>
            <a:rPr lang="ja-JP" altLang="en-US" sz="900" b="1" i="0" u="none" baseline="0">
              <a:solidFill>
                <a:sysClr val="windowText" lastClr="000000"/>
              </a:solidFill>
              <a:effectLst/>
              <a:latin typeface="+mn-ea"/>
              <a:ea typeface="+mn-ea"/>
              <a:cs typeface="+mn-cs"/>
            </a:rPr>
            <a:t>・請求書一枚目、御社控えに内容を入力してください。</a:t>
          </a:r>
          <a:endParaRPr lang="en-US" altLang="ja-JP" sz="900" b="1" i="0" u="none" baseline="0">
            <a:solidFill>
              <a:sysClr val="windowText" lastClr="000000"/>
            </a:solidFill>
            <a:effectLst/>
            <a:latin typeface="+mn-ea"/>
            <a:ea typeface="+mn-ea"/>
            <a:cs typeface="+mn-cs"/>
          </a:endParaRPr>
        </a:p>
        <a:p>
          <a:pPr rtl="0"/>
          <a:r>
            <a:rPr lang="en-US" altLang="ja-JP" sz="900" b="1" i="0" u="none" baseline="0">
              <a:solidFill>
                <a:sysClr val="windowText" lastClr="000000"/>
              </a:solidFill>
              <a:effectLst/>
              <a:latin typeface="+mn-ea"/>
              <a:ea typeface="+mn-ea"/>
              <a:cs typeface="+mn-cs"/>
            </a:rPr>
            <a:t>       </a:t>
          </a:r>
          <a:r>
            <a:rPr lang="ja-JP" altLang="en-US" sz="900" b="1" i="0" u="none" baseline="0">
              <a:solidFill>
                <a:sysClr val="windowText" lastClr="000000"/>
              </a:solidFill>
              <a:effectLst/>
              <a:latin typeface="+mn-ea"/>
              <a:ea typeface="+mn-ea"/>
              <a:cs typeface="+mn-cs"/>
            </a:rPr>
            <a:t>（経理控・工事控に内容反映されます。）</a:t>
          </a:r>
          <a:endParaRPr lang="en-US" altLang="ja-JP" sz="900" b="1" i="0" u="none" baseline="0">
            <a:solidFill>
              <a:sysClr val="windowText" lastClr="000000"/>
            </a:solidFill>
            <a:effectLst/>
            <a:latin typeface="+mn-ea"/>
            <a:ea typeface="+mn-ea"/>
            <a:cs typeface="+mn-cs"/>
          </a:endParaRPr>
        </a:p>
        <a:p>
          <a:pPr rtl="0"/>
          <a:r>
            <a:rPr lang="ja-JP" altLang="en-US" sz="900" b="1" i="0" u="none" baseline="0">
              <a:solidFill>
                <a:sysClr val="windowText" lastClr="000000"/>
              </a:solidFill>
              <a:effectLst/>
              <a:latin typeface="+mn-ea"/>
              <a:ea typeface="+mn-ea"/>
              <a:cs typeface="+mn-cs"/>
            </a:rPr>
            <a:t>・カラー印刷をし郵送にて提出お願いいたします。</a:t>
          </a:r>
          <a:r>
            <a:rPr lang="en-US" altLang="ja-JP" sz="900" b="1" i="0" u="none" baseline="0">
              <a:solidFill>
                <a:sysClr val="windowText" lastClr="000000"/>
              </a:solidFill>
              <a:effectLst/>
              <a:latin typeface="+mn-ea"/>
              <a:ea typeface="+mn-ea"/>
              <a:cs typeface="+mn-cs"/>
            </a:rPr>
            <a:t>(</a:t>
          </a:r>
          <a:r>
            <a:rPr lang="ja-JP" altLang="en-US" sz="900" b="1" i="0" u="none" baseline="0">
              <a:solidFill>
                <a:sysClr val="windowText" lastClr="000000"/>
              </a:solidFill>
              <a:effectLst/>
              <a:latin typeface="+mn-ea"/>
              <a:ea typeface="+mn-ea"/>
              <a:cs typeface="+mn-cs"/>
            </a:rPr>
            <a:t>末日締め・翌月</a:t>
          </a:r>
          <a:r>
            <a:rPr lang="en-US" altLang="ja-JP" sz="900" b="1" i="0" u="none" baseline="0">
              <a:solidFill>
                <a:sysClr val="windowText" lastClr="000000"/>
              </a:solidFill>
              <a:effectLst/>
              <a:latin typeface="+mn-ea"/>
              <a:ea typeface="+mn-ea"/>
              <a:cs typeface="+mn-cs"/>
            </a:rPr>
            <a:t>5</a:t>
          </a:r>
          <a:r>
            <a:rPr lang="ja-JP" altLang="en-US" sz="900" b="1" i="0" u="none" baseline="0">
              <a:solidFill>
                <a:sysClr val="windowText" lastClr="000000"/>
              </a:solidFill>
              <a:effectLst/>
              <a:latin typeface="+mn-ea"/>
              <a:ea typeface="+mn-ea"/>
              <a:cs typeface="+mn-cs"/>
            </a:rPr>
            <a:t>日必着</a:t>
          </a:r>
          <a:r>
            <a:rPr lang="en-US" altLang="ja-JP" sz="900" b="1" i="0" u="none" baseline="0">
              <a:solidFill>
                <a:sysClr val="windowText" lastClr="000000"/>
              </a:solidFill>
              <a:effectLst/>
              <a:latin typeface="+mn-ea"/>
              <a:ea typeface="+mn-ea"/>
              <a:cs typeface="+mn-cs"/>
            </a:rPr>
            <a:t>)</a:t>
          </a: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900" b="1" i="0" baseline="0">
              <a:solidFill>
                <a:schemeClr val="tx1"/>
              </a:solidFill>
              <a:effectLst/>
              <a:latin typeface="+mn-ea"/>
              <a:ea typeface="+mn-ea"/>
              <a:cs typeface="+mn-cs"/>
            </a:rPr>
            <a:t>・</a:t>
          </a:r>
          <a:r>
            <a:rPr lang="ja-JP" altLang="ja-JP" sz="900" b="1" i="0" baseline="0">
              <a:solidFill>
                <a:schemeClr val="tx1"/>
              </a:solidFill>
              <a:effectLst/>
              <a:latin typeface="+mn-ea"/>
              <a:ea typeface="+mn-ea"/>
              <a:cs typeface="+mn-cs"/>
            </a:rPr>
            <a:t>工事</a:t>
          </a:r>
          <a:r>
            <a:rPr lang="ja-JP" altLang="en-US" sz="900" b="1" i="0" baseline="0">
              <a:solidFill>
                <a:schemeClr val="tx1"/>
              </a:solidFill>
              <a:effectLst/>
              <a:latin typeface="+mn-ea"/>
              <a:ea typeface="+mn-ea"/>
              <a:cs typeface="+mn-cs"/>
            </a:rPr>
            <a:t>現場</a:t>
          </a:r>
          <a:r>
            <a:rPr lang="ja-JP" altLang="ja-JP" sz="900" b="1" i="0" baseline="0">
              <a:solidFill>
                <a:schemeClr val="tx1"/>
              </a:solidFill>
              <a:effectLst/>
              <a:latin typeface="+mn-ea"/>
              <a:ea typeface="+mn-ea"/>
              <a:cs typeface="+mn-cs"/>
            </a:rPr>
            <a:t>別・注文</a:t>
          </a:r>
          <a:r>
            <a:rPr lang="en-US" altLang="ja-JP" sz="900" b="1" i="0" baseline="0">
              <a:solidFill>
                <a:schemeClr val="tx1"/>
              </a:solidFill>
              <a:effectLst/>
              <a:latin typeface="+mn-ea"/>
              <a:ea typeface="+mn-ea"/>
              <a:cs typeface="+mn-cs"/>
            </a:rPr>
            <a:t>No.</a:t>
          </a:r>
          <a:r>
            <a:rPr lang="ja-JP" altLang="ja-JP" sz="900" b="1" i="0" baseline="0">
              <a:solidFill>
                <a:schemeClr val="tx1"/>
              </a:solidFill>
              <a:effectLst/>
              <a:latin typeface="+mn-ea"/>
              <a:ea typeface="+mn-ea"/>
              <a:cs typeface="+mn-cs"/>
            </a:rPr>
            <a:t>別にご請求ください。</a:t>
          </a:r>
          <a:endParaRPr lang="ja-JP" altLang="ja-JP" sz="900" b="1" u="sng">
            <a:solidFill>
              <a:sysClr val="windowText" lastClr="000000"/>
            </a:solidFill>
            <a:effectLst/>
            <a:latin typeface="+mn-ea"/>
            <a:ea typeface="+mn-ea"/>
          </a:endParaRPr>
        </a:p>
        <a:p>
          <a:pPr rtl="0"/>
          <a:r>
            <a:rPr lang="ja-JP" altLang="en-US" sz="900" b="1" i="0" baseline="0">
              <a:solidFill>
                <a:schemeClr val="tx1"/>
              </a:solidFill>
              <a:effectLst/>
              <a:latin typeface="+mn-ea"/>
              <a:ea typeface="+mn-ea"/>
              <a:cs typeface="+mn-cs"/>
            </a:rPr>
            <a:t>・</a:t>
          </a:r>
          <a:r>
            <a:rPr lang="ja-JP" altLang="ja-JP" sz="900" b="1" i="0" baseline="0">
              <a:solidFill>
                <a:schemeClr val="tx1"/>
              </a:solidFill>
              <a:effectLst/>
              <a:latin typeface="+mn-ea"/>
              <a:ea typeface="+mn-ea"/>
              <a:cs typeface="+mn-cs"/>
            </a:rPr>
            <a:t>注文書を取り交わす取引によるご請求は</a:t>
          </a:r>
          <a:r>
            <a:rPr lang="ja-JP" altLang="en-US" sz="900" b="1" i="0" baseline="0">
              <a:solidFill>
                <a:schemeClr val="tx1"/>
              </a:solidFill>
              <a:effectLst/>
              <a:latin typeface="+mn-ea"/>
              <a:ea typeface="+mn-ea"/>
              <a:cs typeface="+mn-cs"/>
            </a:rPr>
            <a:t>注文</a:t>
          </a:r>
          <a:r>
            <a:rPr lang="en-US" altLang="ja-JP" sz="900" b="1" i="0" baseline="0">
              <a:solidFill>
                <a:schemeClr val="tx1"/>
              </a:solidFill>
              <a:effectLst/>
              <a:latin typeface="+mn-ea"/>
              <a:ea typeface="+mn-ea"/>
              <a:cs typeface="+mn-cs"/>
            </a:rPr>
            <a:t>No.</a:t>
          </a:r>
          <a:r>
            <a:rPr lang="ja-JP" altLang="ja-JP" sz="900" b="1" i="0" baseline="0">
              <a:solidFill>
                <a:schemeClr val="tx1"/>
              </a:solidFill>
              <a:effectLst/>
              <a:latin typeface="+mn-ea"/>
              <a:ea typeface="+mn-ea"/>
              <a:cs typeface="+mn-cs"/>
            </a:rPr>
            <a:t>欄に</a:t>
          </a:r>
          <a:r>
            <a:rPr lang="en-US" altLang="ja-JP" sz="900" b="1" i="0" baseline="0">
              <a:solidFill>
                <a:schemeClr val="tx1"/>
              </a:solidFill>
              <a:effectLst/>
              <a:latin typeface="+mn-ea"/>
              <a:ea typeface="+mn-ea"/>
              <a:cs typeface="+mn-cs"/>
            </a:rPr>
            <a:t>No.</a:t>
          </a:r>
          <a:r>
            <a:rPr lang="ja-JP" altLang="ja-JP" sz="900" b="1" i="0" baseline="0">
              <a:solidFill>
                <a:schemeClr val="tx1"/>
              </a:solidFill>
              <a:effectLst/>
              <a:latin typeface="+mn-ea"/>
              <a:ea typeface="+mn-ea"/>
              <a:cs typeface="+mn-cs"/>
            </a:rPr>
            <a:t>を記入</a:t>
          </a:r>
          <a:r>
            <a:rPr lang="ja-JP" altLang="en-US" sz="900" b="1" i="0" baseline="0">
              <a:solidFill>
                <a:schemeClr val="tx1"/>
              </a:solidFill>
              <a:effectLst/>
              <a:latin typeface="+mn-ea"/>
              <a:ea typeface="+mn-ea"/>
              <a:cs typeface="+mn-cs"/>
            </a:rPr>
            <a:t>して</a:t>
          </a:r>
          <a:r>
            <a:rPr lang="ja-JP" altLang="ja-JP" sz="900" b="1" i="0" baseline="0">
              <a:solidFill>
                <a:schemeClr val="tx1"/>
              </a:solidFill>
              <a:effectLst/>
              <a:latin typeface="+mn-ea"/>
              <a:ea typeface="+mn-ea"/>
              <a:cs typeface="+mn-cs"/>
            </a:rPr>
            <a:t>ください。</a:t>
          </a:r>
          <a:endParaRPr lang="ja-JP" altLang="ja-JP" sz="900" b="1">
            <a:effectLst/>
            <a:latin typeface="+mn-ea"/>
            <a:ea typeface="+mn-ea"/>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en-US" sz="900" b="1" i="0" baseline="0">
              <a:solidFill>
                <a:schemeClr val="tx1"/>
              </a:solidFill>
              <a:effectLst/>
              <a:latin typeface="+mn-ea"/>
              <a:ea typeface="+mn-ea"/>
              <a:cs typeface="+mn-cs"/>
            </a:rPr>
            <a:t>・注文書取り交わし以外</a:t>
          </a:r>
          <a:r>
            <a:rPr lang="ja-JP" altLang="ja-JP" sz="900" b="1" i="0" baseline="0">
              <a:solidFill>
                <a:schemeClr val="tx1"/>
              </a:solidFill>
              <a:effectLst/>
              <a:latin typeface="+mn-ea"/>
              <a:ea typeface="+mn-ea"/>
              <a:cs typeface="+mn-cs"/>
            </a:rPr>
            <a:t>についてご請求は</a:t>
          </a:r>
          <a:r>
            <a:rPr lang="ja-JP" altLang="en-US" sz="900" b="1" i="0" baseline="0">
              <a:solidFill>
                <a:schemeClr val="tx1"/>
              </a:solidFill>
              <a:effectLst/>
              <a:latin typeface="+mn-ea"/>
              <a:ea typeface="+mn-ea"/>
              <a:cs typeface="+mn-cs"/>
            </a:rPr>
            <a:t>注文</a:t>
          </a:r>
          <a:r>
            <a:rPr lang="en-US" altLang="ja-JP" sz="900" b="1" i="0" baseline="0">
              <a:solidFill>
                <a:schemeClr val="tx1"/>
              </a:solidFill>
              <a:effectLst/>
              <a:latin typeface="+mn-ea"/>
              <a:ea typeface="+mn-ea"/>
              <a:cs typeface="+mn-cs"/>
            </a:rPr>
            <a:t>No.</a:t>
          </a:r>
          <a:r>
            <a:rPr lang="ja-JP" altLang="en-US" sz="900" b="1" i="0" baseline="0">
              <a:solidFill>
                <a:schemeClr val="tx1"/>
              </a:solidFill>
              <a:effectLst/>
              <a:latin typeface="+mn-ea"/>
              <a:ea typeface="+mn-ea"/>
              <a:cs typeface="+mn-cs"/>
            </a:rPr>
            <a:t>欄に契約外と記入してください。</a:t>
          </a:r>
          <a:endParaRPr lang="en-US" altLang="ja-JP" sz="900" b="1" i="0" baseline="0">
            <a:solidFill>
              <a:schemeClr val="tx1"/>
            </a:solidFill>
            <a:effectLst/>
            <a:latin typeface="+mn-ea"/>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en-US" sz="900" b="1" i="0" baseline="0">
              <a:solidFill>
                <a:schemeClr val="tx1"/>
              </a:solidFill>
              <a:effectLst/>
              <a:latin typeface="+mn-ea"/>
              <a:ea typeface="+mn-ea"/>
              <a:cs typeface="+mn-cs"/>
            </a:rPr>
            <a:t>・請求書の内訳は工事</a:t>
          </a:r>
          <a:r>
            <a:rPr lang="ja-JP" altLang="ja-JP" sz="900" b="1" i="0" baseline="0">
              <a:solidFill>
                <a:schemeClr val="tx1"/>
              </a:solidFill>
              <a:effectLst/>
              <a:latin typeface="+mn-ea"/>
              <a:ea typeface="+mn-ea"/>
              <a:cs typeface="+mn-cs"/>
            </a:rPr>
            <a:t>内訳欄に</a:t>
          </a:r>
          <a:r>
            <a:rPr lang="ja-JP" altLang="en-US" sz="900" b="1" i="0" baseline="0">
              <a:solidFill>
                <a:schemeClr val="tx1"/>
              </a:solidFill>
              <a:effectLst/>
              <a:latin typeface="+mn-ea"/>
              <a:ea typeface="+mn-ea"/>
              <a:cs typeface="+mn-cs"/>
            </a:rPr>
            <a:t>明細</a:t>
          </a:r>
          <a:r>
            <a:rPr lang="ja-JP" altLang="ja-JP" sz="900" b="1" i="0" baseline="0">
              <a:solidFill>
                <a:schemeClr val="tx1"/>
              </a:solidFill>
              <a:effectLst/>
              <a:latin typeface="+mn-ea"/>
              <a:ea typeface="+mn-ea"/>
              <a:cs typeface="+mn-cs"/>
            </a:rPr>
            <a:t>を記入していただくか、</a:t>
          </a:r>
          <a:endParaRPr lang="en-US" altLang="ja-JP" sz="900" b="1" i="0" baseline="0">
            <a:solidFill>
              <a:schemeClr val="tx1"/>
            </a:solidFill>
            <a:effectLst/>
            <a:latin typeface="+mn-ea"/>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en-US" altLang="ja-JP" sz="900" b="1" i="0" baseline="0">
              <a:solidFill>
                <a:schemeClr val="tx1"/>
              </a:solidFill>
              <a:effectLst/>
              <a:latin typeface="+mn-ea"/>
              <a:ea typeface="+mn-ea"/>
              <a:cs typeface="+mn-cs"/>
            </a:rPr>
            <a:t>    </a:t>
          </a:r>
          <a:r>
            <a:rPr lang="ja-JP" altLang="ja-JP" sz="900" b="1" i="0" baseline="0">
              <a:solidFill>
                <a:sysClr val="windowText" lastClr="000000"/>
              </a:solidFill>
              <a:effectLst/>
              <a:latin typeface="+mn-ea"/>
              <a:ea typeface="+mn-ea"/>
              <a:cs typeface="+mn-cs"/>
            </a:rPr>
            <a:t>「別紙内訳書の通り」</a:t>
          </a:r>
          <a:r>
            <a:rPr lang="ja-JP" altLang="ja-JP" sz="900" b="1" i="0" baseline="0">
              <a:solidFill>
                <a:schemeClr val="tx1"/>
              </a:solidFill>
              <a:effectLst/>
              <a:latin typeface="+mn-ea"/>
              <a:ea typeface="+mn-ea"/>
              <a:cs typeface="+mn-cs"/>
            </a:rPr>
            <a:t>と</a:t>
          </a:r>
          <a:r>
            <a:rPr lang="ja-JP" altLang="en-US" sz="900" b="1" i="0" baseline="0">
              <a:solidFill>
                <a:schemeClr val="tx1"/>
              </a:solidFill>
              <a:effectLst/>
              <a:latin typeface="+mn-ea"/>
              <a:ea typeface="+mn-ea"/>
              <a:cs typeface="+mn-cs"/>
            </a:rPr>
            <a:t>記載して</a:t>
          </a:r>
          <a:r>
            <a:rPr lang="en-US" altLang="ja-JP" sz="900" b="1" i="0" baseline="0">
              <a:solidFill>
                <a:schemeClr val="tx1"/>
              </a:solidFill>
              <a:effectLst/>
              <a:latin typeface="+mn-ea"/>
              <a:ea typeface="+mn-ea"/>
              <a:cs typeface="+mn-cs"/>
            </a:rPr>
            <a:t> </a:t>
          </a:r>
          <a:r>
            <a:rPr lang="ja-JP" altLang="ja-JP" sz="900" b="1" i="0" baseline="0">
              <a:solidFill>
                <a:schemeClr val="tx1"/>
              </a:solidFill>
              <a:effectLst/>
              <a:latin typeface="+mn-ea"/>
              <a:ea typeface="+mn-ea"/>
              <a:cs typeface="+mn-cs"/>
            </a:rPr>
            <a:t>請求額</a:t>
          </a:r>
          <a:r>
            <a:rPr lang="en-US" altLang="ja-JP" sz="900" b="1" i="0" baseline="0">
              <a:solidFill>
                <a:schemeClr val="tx1"/>
              </a:solidFill>
              <a:effectLst/>
              <a:latin typeface="+mn-ea"/>
              <a:ea typeface="+mn-ea"/>
              <a:cs typeface="+mn-cs"/>
            </a:rPr>
            <a:t>(</a:t>
          </a:r>
          <a:r>
            <a:rPr lang="ja-JP" altLang="en-US" sz="900" b="1" i="0" baseline="0">
              <a:solidFill>
                <a:schemeClr val="tx1"/>
              </a:solidFill>
              <a:effectLst/>
              <a:latin typeface="+mn-ea"/>
              <a:ea typeface="+mn-ea"/>
              <a:cs typeface="+mn-cs"/>
            </a:rPr>
            <a:t>税込</a:t>
          </a:r>
          <a:r>
            <a:rPr lang="en-US" altLang="ja-JP" sz="900" b="1" i="0" baseline="0">
              <a:solidFill>
                <a:schemeClr val="tx1"/>
              </a:solidFill>
              <a:effectLst/>
              <a:latin typeface="+mn-ea"/>
              <a:ea typeface="+mn-ea"/>
              <a:cs typeface="+mn-cs"/>
            </a:rPr>
            <a:t>)</a:t>
          </a:r>
          <a:r>
            <a:rPr lang="ja-JP" altLang="ja-JP" sz="900" b="1" i="0" baseline="0">
              <a:solidFill>
                <a:schemeClr val="tx1"/>
              </a:solidFill>
              <a:effectLst/>
              <a:latin typeface="+mn-ea"/>
              <a:ea typeface="+mn-ea"/>
              <a:cs typeface="+mn-cs"/>
            </a:rPr>
            <a:t>を記入してください。</a:t>
          </a:r>
          <a:endParaRPr lang="en-US" altLang="ja-JP" sz="900" b="1" i="0" baseline="0">
            <a:solidFill>
              <a:schemeClr val="tx1"/>
            </a:solidFill>
            <a:effectLst/>
            <a:latin typeface="+mn-ea"/>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en-US" altLang="ja-JP" sz="900" b="1" i="0" baseline="0">
              <a:solidFill>
                <a:schemeClr val="tx1"/>
              </a:solidFill>
              <a:effectLst/>
              <a:latin typeface="+mn-ea"/>
              <a:ea typeface="+mn-ea"/>
              <a:cs typeface="+mn-cs"/>
            </a:rPr>
            <a:t>      </a:t>
          </a:r>
          <a:r>
            <a:rPr lang="ja-JP" altLang="ja-JP" sz="900" b="1" i="0" baseline="0">
              <a:solidFill>
                <a:sysClr val="windowText" lastClr="000000"/>
              </a:solidFill>
              <a:effectLst/>
              <a:latin typeface="+mn-ea"/>
              <a:ea typeface="+mn-ea"/>
              <a:cs typeface="+mn-cs"/>
            </a:rPr>
            <a:t>その際</a:t>
          </a:r>
          <a:r>
            <a:rPr lang="ja-JP" altLang="en-US" sz="900" b="1" i="0" baseline="0">
              <a:solidFill>
                <a:sysClr val="windowText" lastClr="000000"/>
              </a:solidFill>
              <a:effectLst/>
              <a:latin typeface="+mn-ea"/>
              <a:ea typeface="+mn-ea"/>
              <a:cs typeface="+mn-cs"/>
            </a:rPr>
            <a:t>別紙内訳書の添付書類は必ず</a:t>
          </a:r>
          <a:r>
            <a:rPr lang="en-US" altLang="ja-JP" sz="900" b="1" i="0" baseline="0">
              <a:solidFill>
                <a:srgbClr val="FF0000"/>
              </a:solidFill>
              <a:effectLst/>
              <a:latin typeface="+mn-ea"/>
              <a:ea typeface="+mn-ea"/>
              <a:cs typeface="+mn-cs"/>
            </a:rPr>
            <a:t>A4</a:t>
          </a:r>
          <a:r>
            <a:rPr lang="ja-JP" altLang="en-US" sz="900" b="1" i="0" baseline="0">
              <a:solidFill>
                <a:srgbClr val="FF0000"/>
              </a:solidFill>
              <a:effectLst/>
              <a:latin typeface="+mn-ea"/>
              <a:ea typeface="+mn-ea"/>
              <a:cs typeface="+mn-cs"/>
            </a:rPr>
            <a:t>サイズ</a:t>
          </a:r>
          <a:r>
            <a:rPr lang="ja-JP" altLang="en-US" sz="900" b="1" i="0" baseline="0">
              <a:solidFill>
                <a:sysClr val="windowText" lastClr="000000"/>
              </a:solidFill>
              <a:effectLst/>
              <a:latin typeface="+mn-ea"/>
              <a:ea typeface="+mn-ea"/>
              <a:cs typeface="+mn-cs"/>
            </a:rPr>
            <a:t>にて提出して</a:t>
          </a:r>
          <a:r>
            <a:rPr lang="ja-JP" altLang="en-US" sz="900" b="1" i="0" baseline="0">
              <a:solidFill>
                <a:schemeClr val="tx1"/>
              </a:solidFill>
              <a:effectLst/>
              <a:latin typeface="+mn-ea"/>
              <a:ea typeface="+mn-ea"/>
              <a:cs typeface="+mn-cs"/>
            </a:rPr>
            <a:t>ください。</a:t>
          </a:r>
          <a:endParaRPr lang="en-US" altLang="ja-JP" sz="900" b="1" i="0" baseline="0">
            <a:solidFill>
              <a:schemeClr val="tx1"/>
            </a:solidFill>
            <a:effectLst/>
            <a:latin typeface="+mn-ea"/>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en-US" sz="900" b="1" i="0" baseline="0">
              <a:solidFill>
                <a:schemeClr val="tx1"/>
              </a:solidFill>
              <a:effectLst/>
              <a:latin typeface="+mn-ea"/>
              <a:ea typeface="+mn-ea"/>
              <a:cs typeface="+mn-cs"/>
            </a:rPr>
            <a:t>・</a:t>
          </a:r>
          <a:r>
            <a:rPr lang="ja-JP" altLang="en-US" sz="900" b="1" i="0" baseline="0">
              <a:solidFill>
                <a:srgbClr val="FF0000"/>
              </a:solidFill>
              <a:effectLst/>
              <a:latin typeface="+mn-ea"/>
              <a:ea typeface="+mn-ea"/>
              <a:cs typeface="+mn-cs"/>
            </a:rPr>
            <a:t>提出の際、ホッチキスを使用なさらないようにお願いいたします。</a:t>
          </a:r>
          <a:endParaRPr lang="en-US" altLang="ja-JP" sz="900" b="1" i="0" baseline="0">
            <a:solidFill>
              <a:schemeClr val="tx1"/>
            </a:solidFill>
            <a:effectLst/>
            <a:latin typeface="+mn-ea"/>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br>
            <a:rPr lang="en-US" altLang="ja-JP" sz="900" b="1" i="0" baseline="0">
              <a:solidFill>
                <a:schemeClr val="tx1"/>
              </a:solidFill>
              <a:effectLst/>
              <a:latin typeface="+mn-ea"/>
              <a:ea typeface="+mn-ea"/>
              <a:cs typeface="+mn-cs"/>
            </a:rPr>
          </a:br>
          <a:r>
            <a:rPr lang="ja-JP" altLang="en-US" sz="900" b="1" i="0" baseline="0">
              <a:solidFill>
                <a:schemeClr val="tx1"/>
              </a:solidFill>
              <a:effectLst/>
              <a:latin typeface="+mn-ea"/>
              <a:ea typeface="+mn-ea"/>
              <a:cs typeface="+mn-cs"/>
            </a:rPr>
            <a:t>・最新の請求書は　　</a:t>
          </a:r>
          <a:r>
            <a:rPr lang="en-US" altLang="ja-JP" sz="900" b="1" i="0" baseline="0">
              <a:solidFill>
                <a:schemeClr val="tx1"/>
              </a:solidFill>
              <a:effectLst/>
              <a:latin typeface="+mn-ea"/>
              <a:ea typeface="+mn-ea"/>
              <a:cs typeface="+mn-cs"/>
            </a:rPr>
            <a:t>http://www.taguchi-const.co.jp/</a:t>
          </a:r>
          <a:r>
            <a:rPr lang="ja-JP" altLang="en-US" sz="900" b="1" i="0" baseline="0">
              <a:solidFill>
                <a:schemeClr val="tx1"/>
              </a:solidFill>
              <a:effectLst/>
              <a:latin typeface="+mn-ea"/>
              <a:ea typeface="+mn-ea"/>
              <a:cs typeface="+mn-cs"/>
            </a:rPr>
            <a:t>　　をご確認ください。</a:t>
          </a:r>
          <a:endParaRPr lang="en-US" altLang="ja-JP" sz="900" b="1" i="0" baseline="0">
            <a:solidFill>
              <a:schemeClr val="tx1"/>
            </a:solidFill>
            <a:effectLst/>
            <a:latin typeface="+mn-ea"/>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endParaRPr lang="en-US" altLang="ja-JP" sz="900" b="1" i="0" baseline="0">
            <a:solidFill>
              <a:schemeClr val="tx1"/>
            </a:solidFill>
            <a:effectLst/>
            <a:latin typeface="+mn-ea"/>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en-US" sz="900" b="1" i="0" baseline="0">
              <a:solidFill>
                <a:schemeClr val="tx1"/>
              </a:solidFill>
              <a:effectLst/>
              <a:latin typeface="+mn-ea"/>
              <a:ea typeface="+mn-ea"/>
              <a:cs typeface="+mn-cs"/>
            </a:rPr>
            <a:t>・ご不明な点がございましたら当社経理部までお問い合わせください。 </a:t>
          </a:r>
          <a:endParaRPr lang="en-US" altLang="ja-JP" sz="900" b="1" i="0" baseline="0">
            <a:solidFill>
              <a:schemeClr val="tx1"/>
            </a:solidFill>
            <a:effectLst/>
            <a:latin typeface="+mn-ea"/>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en-US" sz="900" b="1" i="0" baseline="0">
              <a:solidFill>
                <a:schemeClr val="tx1"/>
              </a:solidFill>
              <a:effectLst/>
              <a:latin typeface="+mn-ea"/>
              <a:ea typeface="+mn-ea"/>
              <a:cs typeface="+mn-cs"/>
            </a:rPr>
            <a:t>       　　　　新英田口工務店㈱  〒</a:t>
          </a:r>
          <a:r>
            <a:rPr lang="en-US" altLang="ja-JP" sz="900" b="1" i="0" baseline="0">
              <a:solidFill>
                <a:schemeClr val="tx1"/>
              </a:solidFill>
              <a:effectLst/>
              <a:latin typeface="+mn-ea"/>
              <a:ea typeface="+mn-ea"/>
              <a:cs typeface="+mn-cs"/>
            </a:rPr>
            <a:t>114-0023</a:t>
          </a:r>
          <a:r>
            <a:rPr lang="ja-JP" altLang="en-US" sz="900" b="1" i="0" baseline="0">
              <a:solidFill>
                <a:schemeClr val="tx1"/>
              </a:solidFill>
              <a:effectLst/>
              <a:latin typeface="+mn-ea"/>
              <a:ea typeface="+mn-ea"/>
              <a:cs typeface="+mn-cs"/>
            </a:rPr>
            <a:t> 東京都北区滝野川</a:t>
          </a:r>
          <a:r>
            <a:rPr lang="en-US" altLang="ja-JP" sz="900" b="1" i="0" baseline="0">
              <a:solidFill>
                <a:schemeClr val="tx1"/>
              </a:solidFill>
              <a:effectLst/>
              <a:latin typeface="+mn-ea"/>
              <a:ea typeface="+mn-ea"/>
              <a:cs typeface="+mn-cs"/>
            </a:rPr>
            <a:t>7-45-16</a:t>
          </a:r>
          <a:br>
            <a:rPr lang="en-US" altLang="ja-JP" sz="900" b="1" i="0" baseline="0">
              <a:solidFill>
                <a:schemeClr val="tx1"/>
              </a:solidFill>
              <a:effectLst/>
              <a:latin typeface="+mn-ea"/>
              <a:ea typeface="+mn-ea"/>
              <a:cs typeface="+mn-cs"/>
            </a:rPr>
          </a:br>
          <a:r>
            <a:rPr lang="ja-JP" altLang="en-US" sz="900" b="1" i="0" baseline="0">
              <a:solidFill>
                <a:schemeClr val="tx1"/>
              </a:solidFill>
              <a:effectLst/>
              <a:latin typeface="+mn-ea"/>
              <a:ea typeface="+mn-ea"/>
              <a:cs typeface="+mn-cs"/>
            </a:rPr>
            <a:t>　　　　　　　  　　</a:t>
          </a:r>
          <a:r>
            <a:rPr lang="en-US" altLang="ja-JP" sz="900" b="1" i="0" baseline="0">
              <a:solidFill>
                <a:schemeClr val="tx1"/>
              </a:solidFill>
              <a:effectLst/>
              <a:latin typeface="+mn-ea"/>
              <a:ea typeface="+mn-ea"/>
              <a:cs typeface="+mn-cs"/>
            </a:rPr>
            <a:t>TEL</a:t>
          </a:r>
          <a:r>
            <a:rPr lang="ja-JP" altLang="en-US" sz="900" b="1" i="0" baseline="0">
              <a:solidFill>
                <a:schemeClr val="tx1"/>
              </a:solidFill>
              <a:effectLst/>
              <a:latin typeface="+mn-ea"/>
              <a:ea typeface="+mn-ea"/>
              <a:cs typeface="+mn-cs"/>
            </a:rPr>
            <a:t>：</a:t>
          </a:r>
          <a:r>
            <a:rPr lang="en-US" altLang="ja-JP" sz="900" b="1" i="0" baseline="0">
              <a:solidFill>
                <a:schemeClr val="tx1"/>
              </a:solidFill>
              <a:effectLst/>
              <a:latin typeface="+mn-ea"/>
              <a:ea typeface="+mn-ea"/>
              <a:cs typeface="+mn-cs"/>
            </a:rPr>
            <a:t>03-3916-3531</a:t>
          </a:r>
          <a:r>
            <a:rPr lang="ja-JP" altLang="en-US" sz="900" b="1" i="0" baseline="0">
              <a:solidFill>
                <a:schemeClr val="tx1"/>
              </a:solidFill>
              <a:effectLst/>
              <a:latin typeface="+mn-ea"/>
              <a:ea typeface="+mn-ea"/>
              <a:cs typeface="+mn-cs"/>
            </a:rPr>
            <a:t>　　</a:t>
          </a:r>
          <a:r>
            <a:rPr lang="en-US" altLang="ja-JP" sz="900" b="1" i="0" baseline="0">
              <a:solidFill>
                <a:schemeClr val="tx1"/>
              </a:solidFill>
              <a:effectLst/>
              <a:latin typeface="+mn-ea"/>
              <a:ea typeface="+mn-ea"/>
              <a:cs typeface="+mn-cs"/>
            </a:rPr>
            <a:t>FAX : 03-3916-3570</a:t>
          </a:r>
          <a:endParaRPr lang="en-US" altLang="ja-JP" sz="1000" b="1" i="0" baseline="0">
            <a:solidFill>
              <a:schemeClr val="tx1"/>
            </a:solidFill>
            <a:effectLst/>
            <a:latin typeface="+mn-ea"/>
            <a:ea typeface="+mn-ea"/>
            <a:cs typeface="+mn-cs"/>
          </a:endParaRPr>
        </a:p>
      </xdr:txBody>
    </xdr:sp>
    <xdr:clientData/>
  </xdr:twoCellAnchor>
  <xdr:twoCellAnchor editAs="oneCell">
    <xdr:from>
      <xdr:col>46</xdr:col>
      <xdr:colOff>57150</xdr:colOff>
      <xdr:row>5</xdr:row>
      <xdr:rowOff>9525</xdr:rowOff>
    </xdr:from>
    <xdr:to>
      <xdr:col>48</xdr:col>
      <xdr:colOff>38100</xdr:colOff>
      <xdr:row>6</xdr:row>
      <xdr:rowOff>161925</xdr:rowOff>
    </xdr:to>
    <xdr:sp macro="" textlink="">
      <xdr:nvSpPr>
        <xdr:cNvPr id="3" name="テキスト ボックス 2">
          <a:extLst>
            <a:ext uri="{FF2B5EF4-FFF2-40B4-BE49-F238E27FC236}">
              <a16:creationId xmlns:a16="http://schemas.microsoft.com/office/drawing/2014/main" id="{482FF3BB-399A-4C9A-8A00-A4577DEA3C53}"/>
            </a:ext>
          </a:extLst>
        </xdr:cNvPr>
        <xdr:cNvSpPr txBox="1"/>
      </xdr:nvSpPr>
      <xdr:spPr>
        <a:xfrm>
          <a:off x="10134600" y="933450"/>
          <a:ext cx="41910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印</a:t>
          </a:r>
        </a:p>
      </xdr:txBody>
    </xdr:sp>
    <xdr:clientData/>
  </xdr:twoCellAnchor>
  <xdr:twoCellAnchor>
    <xdr:from>
      <xdr:col>46</xdr:col>
      <xdr:colOff>28575</xdr:colOff>
      <xdr:row>41</xdr:row>
      <xdr:rowOff>9525</xdr:rowOff>
    </xdr:from>
    <xdr:to>
      <xdr:col>48</xdr:col>
      <xdr:colOff>9525</xdr:colOff>
      <xdr:row>42</xdr:row>
      <xdr:rowOff>161925</xdr:rowOff>
    </xdr:to>
    <xdr:sp macro="" textlink="">
      <xdr:nvSpPr>
        <xdr:cNvPr id="4" name="テキスト ボックス 3">
          <a:extLst>
            <a:ext uri="{FF2B5EF4-FFF2-40B4-BE49-F238E27FC236}">
              <a16:creationId xmlns:a16="http://schemas.microsoft.com/office/drawing/2014/main" id="{6537335E-9A9A-48DC-939A-514DF4BBAE34}"/>
            </a:ext>
          </a:extLst>
        </xdr:cNvPr>
        <xdr:cNvSpPr txBox="1"/>
      </xdr:nvSpPr>
      <xdr:spPr>
        <a:xfrm>
          <a:off x="10106025" y="8515350"/>
          <a:ext cx="41910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印</a:t>
          </a:r>
        </a:p>
      </xdr:txBody>
    </xdr:sp>
    <xdr:clientData/>
  </xdr:twoCellAnchor>
  <xdr:twoCellAnchor>
    <xdr:from>
      <xdr:col>46</xdr:col>
      <xdr:colOff>28575</xdr:colOff>
      <xdr:row>77</xdr:row>
      <xdr:rowOff>9525</xdr:rowOff>
    </xdr:from>
    <xdr:to>
      <xdr:col>48</xdr:col>
      <xdr:colOff>9525</xdr:colOff>
      <xdr:row>78</xdr:row>
      <xdr:rowOff>161925</xdr:rowOff>
    </xdr:to>
    <xdr:sp macro="" textlink="">
      <xdr:nvSpPr>
        <xdr:cNvPr id="5" name="テキスト ボックス 4">
          <a:extLst>
            <a:ext uri="{FF2B5EF4-FFF2-40B4-BE49-F238E27FC236}">
              <a16:creationId xmlns:a16="http://schemas.microsoft.com/office/drawing/2014/main" id="{36E69C38-7D9B-4767-95D8-5314926B48C1}"/>
            </a:ext>
          </a:extLst>
        </xdr:cNvPr>
        <xdr:cNvSpPr txBox="1"/>
      </xdr:nvSpPr>
      <xdr:spPr>
        <a:xfrm>
          <a:off x="10106025" y="16097250"/>
          <a:ext cx="41910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ln w="9525" cmpd="sng">
          <a:noFill/>
        </a:ln>
      </a:spPr>
      <a:bodyPr vertOverflow="clip" horzOverflow="clip" wrap="square" rtlCol="0" anchor="t"/>
      <a:lstStyle>
        <a:defPPr algn="ctr">
          <a:defRPr kumimoji="1" sz="1100"/>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53B73-54C7-4C6E-8345-E3A7D59C7D68}">
  <sheetPr>
    <tabColor rgb="FF7030A0"/>
  </sheetPr>
  <dimension ref="B1:BZ108"/>
  <sheetViews>
    <sheetView showZeros="0" tabSelected="1" topLeftCell="B22" zoomScaleNormal="100" zoomScaleSheetLayoutView="100" workbookViewId="0">
      <selection activeCell="BR61" sqref="BR61:BZ62"/>
    </sheetView>
  </sheetViews>
  <sheetFormatPr defaultColWidth="2.875" defaultRowHeight="13.5"/>
  <cols>
    <col min="1" max="43" width="2.875" style="2"/>
    <col min="44" max="45" width="2.875" style="2" customWidth="1"/>
    <col min="46" max="46" width="2.875" style="2"/>
    <col min="47" max="48" width="2.875" style="2" customWidth="1"/>
    <col min="49" max="16384" width="2.875" style="2"/>
  </cols>
  <sheetData>
    <row r="1" spans="2:62" ht="14.25" customHeight="1">
      <c r="D1" s="109" t="s">
        <v>0</v>
      </c>
      <c r="E1" s="109"/>
      <c r="F1" s="109"/>
      <c r="G1" s="109"/>
      <c r="H1" s="109"/>
      <c r="I1" s="109"/>
      <c r="J1" s="109"/>
      <c r="K1" s="109"/>
      <c r="L1" s="109"/>
      <c r="M1" s="109"/>
      <c r="N1" s="109" t="s">
        <v>1</v>
      </c>
      <c r="O1" s="109"/>
      <c r="Q1" s="4"/>
      <c r="T1" s="4"/>
      <c r="U1" s="129" t="s">
        <v>2</v>
      </c>
      <c r="V1" s="129"/>
      <c r="W1" s="129"/>
      <c r="X1" s="129"/>
      <c r="Y1" s="129"/>
      <c r="Z1" s="129"/>
      <c r="AA1" s="129"/>
      <c r="AB1" s="129"/>
      <c r="AC1" s="5"/>
      <c r="AD1" s="5"/>
      <c r="AE1" s="5"/>
      <c r="AF1" s="5"/>
      <c r="AG1" s="5"/>
      <c r="AH1" s="5"/>
      <c r="AT1" s="3"/>
      <c r="AU1" s="5"/>
      <c r="AV1" s="5"/>
      <c r="AW1" s="3"/>
    </row>
    <row r="2" spans="2:62" ht="14.25" customHeight="1">
      <c r="C2" s="5"/>
      <c r="D2" s="109"/>
      <c r="E2" s="109"/>
      <c r="F2" s="109"/>
      <c r="G2" s="109"/>
      <c r="H2" s="109"/>
      <c r="I2" s="109"/>
      <c r="J2" s="109"/>
      <c r="K2" s="109"/>
      <c r="L2" s="109"/>
      <c r="M2" s="109"/>
      <c r="N2" s="109"/>
      <c r="O2" s="109"/>
      <c r="Q2" s="4"/>
      <c r="T2" s="4"/>
      <c r="U2" s="129"/>
      <c r="V2" s="129"/>
      <c r="W2" s="129"/>
      <c r="X2" s="129"/>
      <c r="Y2" s="129"/>
      <c r="Z2" s="129"/>
      <c r="AA2" s="129"/>
      <c r="AB2" s="129"/>
      <c r="AC2" s="5" t="s">
        <v>3</v>
      </c>
      <c r="AD2" s="5"/>
      <c r="AG2" s="5"/>
      <c r="AH2" s="5"/>
      <c r="AJ2" s="130" t="s">
        <v>4</v>
      </c>
      <c r="AK2" s="130"/>
      <c r="AL2" s="130"/>
      <c r="AM2" s="131"/>
      <c r="AN2" s="131"/>
      <c r="AO2" s="6" t="s">
        <v>5</v>
      </c>
      <c r="AP2" s="1"/>
      <c r="AQ2" s="6" t="s">
        <v>6</v>
      </c>
      <c r="AR2" s="6" t="s">
        <v>7</v>
      </c>
      <c r="AS2" s="6" t="s">
        <v>8</v>
      </c>
      <c r="AT2" s="132" t="s">
        <v>9</v>
      </c>
      <c r="AU2" s="132"/>
      <c r="AV2" s="110"/>
      <c r="AW2" s="110"/>
    </row>
    <row r="3" spans="2:62" ht="17.25" customHeight="1">
      <c r="D3" s="111" t="str">
        <f>IF(H4="","『外注先No.を入力して下さい』",0)</f>
        <v>『外注先No.を入力して下さい』</v>
      </c>
      <c r="E3" s="111"/>
      <c r="F3" s="111"/>
      <c r="G3" s="111"/>
      <c r="H3" s="111"/>
      <c r="I3" s="111"/>
      <c r="J3" s="111"/>
      <c r="K3" s="111"/>
      <c r="L3" s="111"/>
      <c r="M3" s="111"/>
      <c r="AH3" s="7"/>
      <c r="AI3" s="7"/>
      <c r="AJ3" s="7"/>
    </row>
    <row r="4" spans="2:62" ht="13.5" customHeight="1">
      <c r="D4" s="112" t="s">
        <v>10</v>
      </c>
      <c r="E4" s="112"/>
      <c r="F4" s="112"/>
      <c r="G4" s="112"/>
      <c r="H4" s="113"/>
      <c r="I4" s="113"/>
      <c r="J4" s="113"/>
      <c r="K4" s="113"/>
      <c r="L4" s="113"/>
      <c r="M4" s="113"/>
      <c r="N4" s="114" t="str">
        <f>IF(H6="","『工事No.を入力して下さい』",0)</f>
        <v>『工事No.を入力して下さい』</v>
      </c>
      <c r="O4" s="115"/>
      <c r="P4" s="115"/>
      <c r="Q4" s="115"/>
      <c r="R4" s="2" t="s">
        <v>11</v>
      </c>
      <c r="AH4" s="116" t="s">
        <v>12</v>
      </c>
      <c r="AI4" s="117"/>
      <c r="AJ4" s="117"/>
      <c r="AK4" s="108" t="s">
        <v>13</v>
      </c>
      <c r="AL4" s="410"/>
      <c r="AM4" s="410"/>
      <c r="AN4" s="410"/>
      <c r="AO4" s="410"/>
      <c r="AP4" s="410"/>
      <c r="AQ4" s="410"/>
      <c r="AR4" s="410"/>
      <c r="AS4" s="410"/>
      <c r="AT4" s="410"/>
      <c r="AU4" s="410"/>
      <c r="AV4" s="410"/>
      <c r="AW4" s="410"/>
      <c r="AX4" s="411"/>
    </row>
    <row r="5" spans="2:62" ht="13.5" customHeight="1">
      <c r="D5" s="112"/>
      <c r="E5" s="112"/>
      <c r="F5" s="112"/>
      <c r="G5" s="112"/>
      <c r="H5" s="113"/>
      <c r="I5" s="113"/>
      <c r="J5" s="113"/>
      <c r="K5" s="113"/>
      <c r="L5" s="113"/>
      <c r="M5" s="113"/>
      <c r="N5" s="114"/>
      <c r="O5" s="115"/>
      <c r="P5" s="115"/>
      <c r="Q5" s="115"/>
      <c r="R5" s="120"/>
      <c r="S5" s="121"/>
      <c r="T5" s="121"/>
      <c r="U5" s="121"/>
      <c r="V5" s="121"/>
      <c r="W5" s="121"/>
      <c r="X5" s="121"/>
      <c r="Y5" s="121"/>
      <c r="Z5" s="121"/>
      <c r="AA5" s="121"/>
      <c r="AB5" s="121"/>
      <c r="AC5" s="121"/>
      <c r="AD5" s="122"/>
      <c r="AH5" s="118"/>
      <c r="AI5" s="119"/>
      <c r="AJ5" s="119"/>
      <c r="AK5" s="126"/>
      <c r="AL5" s="126"/>
      <c r="AM5" s="126"/>
      <c r="AN5" s="126"/>
      <c r="AO5" s="126"/>
      <c r="AP5" s="126"/>
      <c r="AQ5" s="126"/>
      <c r="AR5" s="126"/>
      <c r="AS5" s="126"/>
      <c r="AT5" s="126"/>
      <c r="AU5" s="126"/>
      <c r="AV5" s="126"/>
      <c r="AW5" s="126"/>
      <c r="AX5" s="127"/>
    </row>
    <row r="6" spans="2:62" ht="13.5" customHeight="1">
      <c r="D6" s="128" t="s">
        <v>14</v>
      </c>
      <c r="E6" s="128"/>
      <c r="F6" s="128"/>
      <c r="G6" s="128"/>
      <c r="H6" s="113"/>
      <c r="I6" s="113"/>
      <c r="J6" s="113"/>
      <c r="K6" s="113"/>
      <c r="L6" s="113"/>
      <c r="M6" s="113"/>
      <c r="N6" s="114"/>
      <c r="O6" s="115"/>
      <c r="P6" s="115"/>
      <c r="Q6" s="115"/>
      <c r="R6" s="123"/>
      <c r="S6" s="124"/>
      <c r="T6" s="124"/>
      <c r="U6" s="124"/>
      <c r="V6" s="124"/>
      <c r="W6" s="124"/>
      <c r="X6" s="124"/>
      <c r="Y6" s="124"/>
      <c r="Z6" s="124"/>
      <c r="AA6" s="124"/>
      <c r="AB6" s="124"/>
      <c r="AC6" s="124"/>
      <c r="AD6" s="125"/>
      <c r="AH6" s="133" t="s">
        <v>15</v>
      </c>
      <c r="AI6" s="132"/>
      <c r="AJ6" s="132"/>
      <c r="AK6" s="134"/>
      <c r="AL6" s="134"/>
      <c r="AM6" s="134"/>
      <c r="AN6" s="134"/>
      <c r="AO6" s="134"/>
      <c r="AP6" s="134"/>
      <c r="AQ6" s="134"/>
      <c r="AR6" s="134"/>
      <c r="AS6" s="134"/>
      <c r="AT6" s="134"/>
      <c r="AU6" s="134"/>
      <c r="AV6" s="134"/>
      <c r="AW6" s="134"/>
      <c r="AX6" s="135"/>
    </row>
    <row r="7" spans="2:62" ht="13.5" customHeight="1">
      <c r="D7" s="128"/>
      <c r="E7" s="128"/>
      <c r="F7" s="128"/>
      <c r="G7" s="128"/>
      <c r="H7" s="113"/>
      <c r="I7" s="113"/>
      <c r="J7" s="113"/>
      <c r="K7" s="113"/>
      <c r="L7" s="113"/>
      <c r="M7" s="113"/>
      <c r="N7" s="114"/>
      <c r="O7" s="115"/>
      <c r="P7" s="115"/>
      <c r="Q7" s="115"/>
      <c r="R7" s="8" t="s">
        <v>16</v>
      </c>
      <c r="S7" s="9"/>
      <c r="T7" s="9"/>
      <c r="U7" s="9"/>
      <c r="V7" s="9"/>
      <c r="W7" s="9"/>
      <c r="X7" s="9"/>
      <c r="Y7" s="9"/>
      <c r="Z7" s="9"/>
      <c r="AA7" s="9"/>
      <c r="AB7" s="9"/>
      <c r="AC7" s="9"/>
      <c r="AD7" s="9"/>
      <c r="AH7" s="133"/>
      <c r="AI7" s="132"/>
      <c r="AJ7" s="132"/>
      <c r="AK7" s="134"/>
      <c r="AL7" s="134"/>
      <c r="AM7" s="134"/>
      <c r="AN7" s="134"/>
      <c r="AO7" s="134"/>
      <c r="AP7" s="134"/>
      <c r="AQ7" s="134"/>
      <c r="AR7" s="134"/>
      <c r="AS7" s="134"/>
      <c r="AT7" s="134"/>
      <c r="AU7" s="134"/>
      <c r="AV7" s="134"/>
      <c r="AW7" s="134"/>
      <c r="AX7" s="135"/>
    </row>
    <row r="8" spans="2:62" ht="13.5" customHeight="1">
      <c r="D8" s="128" t="s">
        <v>17</v>
      </c>
      <c r="E8" s="128"/>
      <c r="F8" s="128"/>
      <c r="G8" s="128"/>
      <c r="H8" s="113"/>
      <c r="I8" s="113"/>
      <c r="J8" s="113"/>
      <c r="K8" s="113"/>
      <c r="L8" s="113"/>
      <c r="M8" s="113"/>
      <c r="N8" s="114"/>
      <c r="O8" s="115"/>
      <c r="P8" s="115"/>
      <c r="Q8" s="115"/>
      <c r="R8" s="136"/>
      <c r="S8" s="137"/>
      <c r="T8" s="137"/>
      <c r="U8" s="137"/>
      <c r="V8" s="137"/>
      <c r="W8" s="137"/>
      <c r="X8" s="137"/>
      <c r="Y8" s="137"/>
      <c r="Z8" s="137"/>
      <c r="AA8" s="137"/>
      <c r="AB8" s="137"/>
      <c r="AC8" s="137"/>
      <c r="AD8" s="138"/>
      <c r="AH8" s="133"/>
      <c r="AI8" s="132"/>
      <c r="AJ8" s="132"/>
      <c r="AK8" s="142" t="s">
        <v>18</v>
      </c>
      <c r="AL8" s="142"/>
      <c r="AM8" s="143"/>
      <c r="AN8" s="143"/>
      <c r="AO8" s="143"/>
      <c r="AP8" s="143"/>
      <c r="AQ8" s="143"/>
      <c r="AR8" s="144" t="s">
        <v>19</v>
      </c>
      <c r="AS8" s="144"/>
      <c r="AT8" s="143"/>
      <c r="AU8" s="143"/>
      <c r="AV8" s="143"/>
      <c r="AW8" s="143"/>
      <c r="AX8" s="145"/>
    </row>
    <row r="9" spans="2:62" ht="13.5" customHeight="1">
      <c r="D9" s="128"/>
      <c r="E9" s="128"/>
      <c r="F9" s="128"/>
      <c r="G9" s="128"/>
      <c r="H9" s="113"/>
      <c r="I9" s="113"/>
      <c r="J9" s="113"/>
      <c r="K9" s="113"/>
      <c r="L9" s="113"/>
      <c r="M9" s="113"/>
      <c r="N9" s="114"/>
      <c r="O9" s="115"/>
      <c r="P9" s="115"/>
      <c r="Q9" s="115"/>
      <c r="R9" s="139"/>
      <c r="S9" s="140"/>
      <c r="T9" s="140"/>
      <c r="U9" s="140"/>
      <c r="V9" s="140"/>
      <c r="W9" s="140"/>
      <c r="X9" s="140"/>
      <c r="Y9" s="140"/>
      <c r="Z9" s="140"/>
      <c r="AA9" s="140"/>
      <c r="AB9" s="140"/>
      <c r="AC9" s="140"/>
      <c r="AD9" s="141"/>
      <c r="AE9" s="10"/>
      <c r="AF9" s="10"/>
      <c r="AH9" s="168" t="s">
        <v>20</v>
      </c>
      <c r="AI9" s="169"/>
      <c r="AJ9" s="169"/>
      <c r="AK9" s="11" t="s">
        <v>21</v>
      </c>
      <c r="AL9" s="170"/>
      <c r="AM9" s="170"/>
      <c r="AN9" s="170"/>
      <c r="AO9" s="170"/>
      <c r="AP9" s="170"/>
      <c r="AQ9" s="170"/>
      <c r="AR9" s="170"/>
      <c r="AS9" s="170"/>
      <c r="AT9" s="170"/>
      <c r="AU9" s="170"/>
      <c r="AV9" s="170"/>
      <c r="AW9" s="170"/>
      <c r="AX9" s="171"/>
    </row>
    <row r="10" spans="2:62" ht="13.5" customHeight="1">
      <c r="D10" s="172" t="str">
        <f>IF(H8="","『注文書を交わす予定がない場合は 契約外 にして下さい』",0)</f>
        <v>『注文書を交わす予定がない場合は 契約外 にして下さい』</v>
      </c>
      <c r="E10" s="172"/>
      <c r="F10" s="172"/>
      <c r="G10" s="172"/>
      <c r="H10" s="172"/>
      <c r="I10" s="172"/>
      <c r="J10" s="172"/>
      <c r="K10" s="172"/>
      <c r="L10" s="172"/>
      <c r="M10" s="172"/>
      <c r="N10" s="172"/>
      <c r="O10" s="172"/>
      <c r="P10" s="172"/>
      <c r="Q10" s="172"/>
      <c r="R10" s="174" t="str">
        <f>IF(R8="","『担当者(現場所長)を入力して下さい』",0)</f>
        <v>『担当者(現場所長)を入力して下さい』</v>
      </c>
      <c r="S10" s="174"/>
      <c r="T10" s="174"/>
      <c r="U10" s="174"/>
      <c r="V10" s="174"/>
      <c r="W10" s="174"/>
      <c r="X10" s="174"/>
      <c r="Y10" s="174"/>
      <c r="Z10" s="174"/>
      <c r="AA10" s="174"/>
      <c r="AB10" s="174"/>
      <c r="AC10" s="174"/>
      <c r="AD10" s="174"/>
      <c r="AH10" s="176" t="str">
        <f>IF(LEN(AL9)=13,"","『 T 以降の13桁の番号が入力されていません』")</f>
        <v>『 T 以降の13桁の番号が入力されていません』</v>
      </c>
      <c r="AI10" s="176"/>
      <c r="AJ10" s="176"/>
      <c r="AK10" s="177"/>
      <c r="AL10" s="177"/>
      <c r="AM10" s="177"/>
      <c r="AN10" s="177"/>
      <c r="AO10" s="177"/>
      <c r="AP10" s="177"/>
      <c r="AQ10" s="177"/>
      <c r="AR10" s="177"/>
      <c r="AS10" s="177"/>
      <c r="AT10" s="177"/>
      <c r="AU10" s="177"/>
      <c r="AV10" s="177"/>
      <c r="AW10" s="177"/>
      <c r="AX10" s="12"/>
      <c r="AY10" s="12"/>
    </row>
    <row r="11" spans="2:62" ht="7.5" customHeight="1" thickBot="1">
      <c r="C11" s="7"/>
      <c r="D11" s="173"/>
      <c r="E11" s="173"/>
      <c r="F11" s="173"/>
      <c r="G11" s="173"/>
      <c r="H11" s="173"/>
      <c r="I11" s="173"/>
      <c r="J11" s="173"/>
      <c r="K11" s="173"/>
      <c r="L11" s="173"/>
      <c r="M11" s="173"/>
      <c r="N11" s="173"/>
      <c r="O11" s="173"/>
      <c r="P11" s="173"/>
      <c r="Q11" s="173"/>
      <c r="R11" s="175"/>
      <c r="S11" s="175"/>
      <c r="T11" s="175"/>
      <c r="U11" s="175"/>
      <c r="V11" s="175"/>
      <c r="W11" s="175"/>
      <c r="X11" s="175"/>
      <c r="Y11" s="175"/>
      <c r="Z11" s="175"/>
      <c r="AA11" s="175"/>
      <c r="AB11" s="175"/>
      <c r="AC11" s="175"/>
      <c r="AD11" s="175"/>
    </row>
    <row r="12" spans="2:62" ht="14.25" customHeight="1" thickTop="1">
      <c r="C12" s="178" t="s">
        <v>22</v>
      </c>
      <c r="D12" s="179"/>
      <c r="E12" s="179"/>
      <c r="F12" s="179"/>
      <c r="G12" s="179"/>
      <c r="H12" s="179"/>
      <c r="I12" s="179"/>
      <c r="J12" s="180"/>
      <c r="K12" s="178" t="s">
        <v>23</v>
      </c>
      <c r="L12" s="179"/>
      <c r="M12" s="179"/>
      <c r="N12" s="179"/>
      <c r="O12" s="179"/>
      <c r="P12" s="179"/>
      <c r="Q12" s="179"/>
      <c r="R12" s="180"/>
      <c r="S12" s="181" t="s">
        <v>24</v>
      </c>
      <c r="T12" s="182"/>
      <c r="U12" s="182"/>
      <c r="V12" s="182"/>
      <c r="W12" s="182"/>
      <c r="X12" s="182"/>
      <c r="Y12" s="182"/>
      <c r="Z12" s="183"/>
      <c r="AA12" s="178" t="s">
        <v>25</v>
      </c>
      <c r="AB12" s="179"/>
      <c r="AC12" s="179"/>
      <c r="AD12" s="179"/>
      <c r="AE12" s="179"/>
      <c r="AF12" s="179"/>
      <c r="AG12" s="179"/>
      <c r="AH12" s="179"/>
      <c r="AI12" s="184" t="s">
        <v>26</v>
      </c>
      <c r="AJ12" s="185"/>
      <c r="AK12" s="185"/>
      <c r="AL12" s="185"/>
      <c r="AM12" s="185"/>
      <c r="AN12" s="185"/>
      <c r="AO12" s="185"/>
      <c r="AP12" s="186"/>
      <c r="BC12" s="146"/>
      <c r="BD12" s="146"/>
      <c r="BE12" s="146"/>
      <c r="BF12" s="146"/>
      <c r="BG12" s="146"/>
      <c r="BH12" s="146"/>
      <c r="BI12" s="146"/>
      <c r="BJ12" s="146"/>
    </row>
    <row r="13" spans="2:62" ht="13.5" customHeight="1">
      <c r="C13" s="147"/>
      <c r="D13" s="148"/>
      <c r="E13" s="148"/>
      <c r="F13" s="148"/>
      <c r="G13" s="148"/>
      <c r="H13" s="148"/>
      <c r="I13" s="148"/>
      <c r="J13" s="149"/>
      <c r="K13" s="147"/>
      <c r="L13" s="148"/>
      <c r="M13" s="148"/>
      <c r="N13" s="148"/>
      <c r="O13" s="148"/>
      <c r="P13" s="148"/>
      <c r="Q13" s="148"/>
      <c r="R13" s="149"/>
      <c r="S13" s="153" t="str">
        <f>IF(S12="100",C13,(IF(K13="","",IF(S12="－","",K13*90%))))</f>
        <v/>
      </c>
      <c r="T13" s="154"/>
      <c r="U13" s="154"/>
      <c r="V13" s="154"/>
      <c r="W13" s="154"/>
      <c r="X13" s="154"/>
      <c r="Y13" s="154"/>
      <c r="Z13" s="155"/>
      <c r="AA13" s="159"/>
      <c r="AB13" s="160"/>
      <c r="AC13" s="160"/>
      <c r="AD13" s="160"/>
      <c r="AE13" s="160"/>
      <c r="AF13" s="160"/>
      <c r="AG13" s="160"/>
      <c r="AH13" s="160"/>
      <c r="AI13" s="161">
        <f>X31</f>
        <v>0</v>
      </c>
      <c r="AJ13" s="162"/>
      <c r="AK13" s="162"/>
      <c r="AL13" s="162"/>
      <c r="AM13" s="162"/>
      <c r="AN13" s="162"/>
      <c r="AO13" s="162"/>
      <c r="AP13" s="163"/>
      <c r="BC13" s="167"/>
      <c r="BD13" s="167"/>
      <c r="BE13" s="167"/>
      <c r="BF13" s="167"/>
      <c r="BG13" s="167"/>
      <c r="BH13" s="167"/>
      <c r="BI13" s="167"/>
      <c r="BJ13" s="167"/>
    </row>
    <row r="14" spans="2:62" ht="14.25" customHeight="1" thickBot="1">
      <c r="C14" s="150"/>
      <c r="D14" s="151"/>
      <c r="E14" s="151"/>
      <c r="F14" s="151"/>
      <c r="G14" s="151"/>
      <c r="H14" s="151"/>
      <c r="I14" s="151"/>
      <c r="J14" s="152"/>
      <c r="K14" s="150"/>
      <c r="L14" s="151"/>
      <c r="M14" s="151"/>
      <c r="N14" s="151"/>
      <c r="O14" s="151"/>
      <c r="P14" s="151"/>
      <c r="Q14" s="151"/>
      <c r="R14" s="152"/>
      <c r="S14" s="156"/>
      <c r="T14" s="157"/>
      <c r="U14" s="157"/>
      <c r="V14" s="157"/>
      <c r="W14" s="157"/>
      <c r="X14" s="157"/>
      <c r="Y14" s="157"/>
      <c r="Z14" s="158"/>
      <c r="AA14" s="159"/>
      <c r="AB14" s="160"/>
      <c r="AC14" s="160"/>
      <c r="AD14" s="160"/>
      <c r="AE14" s="160"/>
      <c r="AF14" s="160"/>
      <c r="AG14" s="160"/>
      <c r="AH14" s="160"/>
      <c r="AI14" s="164"/>
      <c r="AJ14" s="165"/>
      <c r="AK14" s="165"/>
      <c r="AL14" s="165"/>
      <c r="AM14" s="165"/>
      <c r="AN14" s="165"/>
      <c r="AO14" s="165"/>
      <c r="AP14" s="166"/>
      <c r="BC14" s="167"/>
      <c r="BD14" s="167"/>
      <c r="BE14" s="167"/>
      <c r="BF14" s="167"/>
      <c r="BG14" s="167"/>
      <c r="BH14" s="167"/>
      <c r="BI14" s="167"/>
      <c r="BJ14" s="167"/>
    </row>
    <row r="15" spans="2:62" ht="7.5" customHeight="1" thickTop="1" thickBot="1">
      <c r="C15" s="13"/>
      <c r="D15" s="13"/>
      <c r="E15" s="13"/>
      <c r="F15" s="13"/>
      <c r="G15" s="13"/>
      <c r="H15" s="13"/>
      <c r="I15" s="13"/>
      <c r="J15" s="13"/>
      <c r="K15" s="13"/>
      <c r="L15" s="13"/>
      <c r="M15" s="13"/>
      <c r="N15" s="13"/>
      <c r="O15" s="13"/>
      <c r="P15" s="13"/>
      <c r="Q15" s="13"/>
      <c r="R15" s="13"/>
      <c r="S15" s="13"/>
    </row>
    <row r="16" spans="2:62" ht="18" customHeight="1">
      <c r="B16" s="15"/>
      <c r="C16" s="187" t="s">
        <v>27</v>
      </c>
      <c r="D16" s="188"/>
      <c r="E16" s="188"/>
      <c r="F16" s="188"/>
      <c r="G16" s="188"/>
      <c r="H16" s="188"/>
      <c r="I16" s="188"/>
      <c r="J16" s="188"/>
      <c r="K16" s="188"/>
      <c r="L16" s="188"/>
      <c r="M16" s="188"/>
      <c r="N16" s="188"/>
      <c r="O16" s="188"/>
      <c r="P16" s="188"/>
      <c r="Q16" s="188"/>
      <c r="R16" s="188"/>
      <c r="S16" s="188"/>
      <c r="T16" s="189" t="s">
        <v>28</v>
      </c>
      <c r="U16" s="189"/>
      <c r="V16" s="189"/>
      <c r="W16" s="189"/>
      <c r="X16" s="189" t="s">
        <v>29</v>
      </c>
      <c r="Y16" s="189"/>
      <c r="Z16" s="189"/>
      <c r="AA16" s="189"/>
      <c r="AB16" s="189"/>
      <c r="AC16" s="189"/>
      <c r="AD16" s="189"/>
      <c r="AE16" s="190"/>
      <c r="AF16" s="146"/>
      <c r="AG16" s="146"/>
      <c r="AH16" s="146"/>
      <c r="AI16" s="146"/>
      <c r="AJ16" s="146"/>
      <c r="AK16" s="146"/>
      <c r="AL16" s="146"/>
      <c r="AM16" s="146"/>
      <c r="AN16" s="146"/>
      <c r="AO16" s="146"/>
      <c r="AP16" s="146"/>
      <c r="AQ16" s="146"/>
      <c r="AR16" s="146"/>
      <c r="AS16" s="146"/>
      <c r="AT16" s="146"/>
      <c r="AU16" s="146"/>
      <c r="AV16" s="146"/>
      <c r="AW16" s="146"/>
      <c r="AX16" s="146"/>
      <c r="AY16" s="146"/>
    </row>
    <row r="17" spans="2:69" ht="21" customHeight="1">
      <c r="B17" s="15"/>
      <c r="C17" s="191"/>
      <c r="D17" s="192"/>
      <c r="E17" s="192"/>
      <c r="F17" s="192"/>
      <c r="G17" s="192"/>
      <c r="H17" s="192"/>
      <c r="I17" s="192"/>
      <c r="J17" s="192"/>
      <c r="K17" s="192"/>
      <c r="L17" s="192"/>
      <c r="M17" s="192"/>
      <c r="N17" s="192"/>
      <c r="O17" s="192"/>
      <c r="P17" s="192"/>
      <c r="Q17" s="192"/>
      <c r="R17" s="192"/>
      <c r="S17" s="192"/>
      <c r="T17" s="193"/>
      <c r="U17" s="193"/>
      <c r="V17" s="193"/>
      <c r="W17" s="193"/>
      <c r="X17" s="194"/>
      <c r="Y17" s="194"/>
      <c r="Z17" s="194"/>
      <c r="AA17" s="194"/>
      <c r="AB17" s="194"/>
      <c r="AC17" s="194"/>
      <c r="AD17" s="194"/>
      <c r="AE17" s="190"/>
      <c r="AF17" s="146"/>
      <c r="AG17" s="146"/>
      <c r="AH17" s="146"/>
      <c r="AI17" s="146"/>
      <c r="AJ17" s="146"/>
      <c r="AK17" s="146"/>
      <c r="AL17" s="146"/>
      <c r="AM17" s="146"/>
      <c r="AN17" s="146"/>
      <c r="AO17" s="146"/>
      <c r="AP17" s="146"/>
      <c r="AQ17" s="146"/>
      <c r="AR17" s="146"/>
      <c r="AS17" s="146"/>
      <c r="AT17" s="146"/>
      <c r="AU17" s="146"/>
      <c r="AV17" s="146"/>
      <c r="AW17" s="146"/>
      <c r="AX17" s="146"/>
      <c r="AY17" s="146"/>
    </row>
    <row r="18" spans="2:69" ht="21" customHeight="1">
      <c r="B18" s="15"/>
      <c r="C18" s="191"/>
      <c r="D18" s="192"/>
      <c r="E18" s="192"/>
      <c r="F18" s="192"/>
      <c r="G18" s="192"/>
      <c r="H18" s="192"/>
      <c r="I18" s="192"/>
      <c r="J18" s="192"/>
      <c r="K18" s="192"/>
      <c r="L18" s="192"/>
      <c r="M18" s="192"/>
      <c r="N18" s="192"/>
      <c r="O18" s="192"/>
      <c r="P18" s="192"/>
      <c r="Q18" s="192"/>
      <c r="R18" s="192"/>
      <c r="S18" s="192"/>
      <c r="T18" s="193"/>
      <c r="U18" s="193"/>
      <c r="V18" s="193"/>
      <c r="W18" s="193"/>
      <c r="X18" s="194"/>
      <c r="Y18" s="194"/>
      <c r="Z18" s="194"/>
      <c r="AA18" s="194"/>
      <c r="AB18" s="194"/>
      <c r="AC18" s="194"/>
      <c r="AD18" s="194"/>
      <c r="AE18" s="190"/>
      <c r="AF18" s="146"/>
      <c r="AG18" s="146"/>
      <c r="AH18" s="146"/>
      <c r="AI18" s="146"/>
      <c r="AJ18" s="146"/>
      <c r="AK18" s="146"/>
      <c r="AL18" s="146"/>
      <c r="AM18" s="146"/>
      <c r="AN18" s="146"/>
      <c r="AO18" s="146"/>
      <c r="AP18" s="146"/>
      <c r="AQ18" s="146"/>
      <c r="AR18" s="146"/>
      <c r="AS18" s="146"/>
      <c r="AT18" s="146"/>
      <c r="AU18" s="146"/>
      <c r="AV18" s="146"/>
      <c r="AW18" s="146"/>
      <c r="AX18" s="146"/>
      <c r="AY18" s="146"/>
    </row>
    <row r="19" spans="2:69" ht="21" customHeight="1">
      <c r="B19" s="15"/>
      <c r="C19" s="191"/>
      <c r="D19" s="192"/>
      <c r="E19" s="192"/>
      <c r="F19" s="192"/>
      <c r="G19" s="192"/>
      <c r="H19" s="192"/>
      <c r="I19" s="192"/>
      <c r="J19" s="192"/>
      <c r="K19" s="192"/>
      <c r="L19" s="192"/>
      <c r="M19" s="192"/>
      <c r="N19" s="192"/>
      <c r="O19" s="192"/>
      <c r="P19" s="192"/>
      <c r="Q19" s="192"/>
      <c r="R19" s="192"/>
      <c r="S19" s="192"/>
      <c r="T19" s="193"/>
      <c r="U19" s="193"/>
      <c r="V19" s="193"/>
      <c r="W19" s="193"/>
      <c r="X19" s="194"/>
      <c r="Y19" s="194"/>
      <c r="Z19" s="194"/>
      <c r="AA19" s="194"/>
      <c r="AB19" s="194"/>
      <c r="AC19" s="194"/>
      <c r="AD19" s="194"/>
      <c r="AE19" s="190"/>
      <c r="AF19" s="146"/>
      <c r="AG19" s="146"/>
      <c r="AH19" s="146"/>
      <c r="AI19" s="146"/>
      <c r="AJ19" s="146"/>
      <c r="AK19" s="146"/>
      <c r="AL19" s="146"/>
      <c r="AM19" s="146"/>
      <c r="AN19" s="146"/>
      <c r="AO19" s="146"/>
      <c r="AP19" s="146"/>
      <c r="AQ19" s="146"/>
      <c r="AR19" s="146"/>
      <c r="AS19" s="146"/>
      <c r="AT19" s="146"/>
      <c r="AU19" s="146"/>
      <c r="AV19" s="146"/>
      <c r="AW19" s="146"/>
      <c r="AX19" s="146"/>
      <c r="AY19" s="146"/>
      <c r="BA19" s="16"/>
      <c r="BB19" s="16"/>
      <c r="BC19" s="16"/>
      <c r="BD19" s="16"/>
    </row>
    <row r="20" spans="2:69" ht="21" customHeight="1">
      <c r="B20" s="15"/>
      <c r="C20" s="191"/>
      <c r="D20" s="192"/>
      <c r="E20" s="192"/>
      <c r="F20" s="192"/>
      <c r="G20" s="192"/>
      <c r="H20" s="192"/>
      <c r="I20" s="192"/>
      <c r="J20" s="192"/>
      <c r="K20" s="192"/>
      <c r="L20" s="192"/>
      <c r="M20" s="192"/>
      <c r="N20" s="192"/>
      <c r="O20" s="192"/>
      <c r="P20" s="192"/>
      <c r="Q20" s="192"/>
      <c r="R20" s="192"/>
      <c r="S20" s="192"/>
      <c r="T20" s="193"/>
      <c r="U20" s="193"/>
      <c r="V20" s="193"/>
      <c r="W20" s="193"/>
      <c r="X20" s="194"/>
      <c r="Y20" s="194"/>
      <c r="Z20" s="194"/>
      <c r="AA20" s="194"/>
      <c r="AB20" s="194"/>
      <c r="AC20" s="194"/>
      <c r="AD20" s="194"/>
      <c r="AE20" s="190"/>
      <c r="AF20" s="146"/>
      <c r="AG20" s="146"/>
      <c r="AH20" s="146"/>
      <c r="AI20" s="146"/>
      <c r="AJ20" s="146"/>
      <c r="AK20" s="146"/>
      <c r="AL20" s="146"/>
      <c r="AM20" s="146"/>
      <c r="AN20" s="146"/>
      <c r="AO20" s="146"/>
      <c r="AP20" s="146"/>
      <c r="AQ20" s="146"/>
      <c r="AR20" s="146"/>
      <c r="AS20" s="146"/>
      <c r="AT20" s="146"/>
      <c r="AU20" s="146"/>
      <c r="AV20" s="146"/>
      <c r="AW20" s="146"/>
      <c r="AX20" s="146"/>
      <c r="AY20" s="146"/>
      <c r="BA20" s="16"/>
      <c r="BB20" s="16"/>
      <c r="BC20" s="16"/>
      <c r="BD20" s="16"/>
    </row>
    <row r="21" spans="2:69" ht="21" customHeight="1">
      <c r="B21" s="15"/>
      <c r="C21" s="191"/>
      <c r="D21" s="192"/>
      <c r="E21" s="192"/>
      <c r="F21" s="192"/>
      <c r="G21" s="192"/>
      <c r="H21" s="192"/>
      <c r="I21" s="192"/>
      <c r="J21" s="192"/>
      <c r="K21" s="192"/>
      <c r="L21" s="192"/>
      <c r="M21" s="192"/>
      <c r="N21" s="192"/>
      <c r="O21" s="192"/>
      <c r="P21" s="192"/>
      <c r="Q21" s="192"/>
      <c r="R21" s="192"/>
      <c r="S21" s="192"/>
      <c r="T21" s="193"/>
      <c r="U21" s="193"/>
      <c r="V21" s="193"/>
      <c r="W21" s="193"/>
      <c r="X21" s="194"/>
      <c r="Y21" s="194"/>
      <c r="Z21" s="194"/>
      <c r="AA21" s="194"/>
      <c r="AB21" s="194"/>
      <c r="AC21" s="194"/>
      <c r="AD21" s="194"/>
      <c r="AE21" s="190"/>
      <c r="AF21" s="146"/>
      <c r="AG21" s="146"/>
      <c r="AH21" s="146"/>
      <c r="AI21" s="146"/>
      <c r="AJ21" s="146"/>
      <c r="AK21" s="146"/>
      <c r="AL21" s="146"/>
      <c r="AM21" s="146"/>
      <c r="AN21" s="146"/>
      <c r="AO21" s="146"/>
      <c r="AP21" s="146"/>
      <c r="AQ21" s="146"/>
      <c r="AR21" s="146"/>
      <c r="AS21" s="146"/>
      <c r="AT21" s="146"/>
      <c r="AU21" s="146"/>
      <c r="AV21" s="146"/>
      <c r="AW21" s="146"/>
      <c r="AX21" s="146"/>
      <c r="AY21" s="146"/>
      <c r="BA21" s="16"/>
      <c r="BB21" s="16"/>
      <c r="BC21" s="16"/>
      <c r="BD21" s="16"/>
    </row>
    <row r="22" spans="2:69" ht="21" customHeight="1">
      <c r="B22" s="15"/>
      <c r="C22" s="191"/>
      <c r="D22" s="192"/>
      <c r="E22" s="192"/>
      <c r="F22" s="192"/>
      <c r="G22" s="192"/>
      <c r="H22" s="192"/>
      <c r="I22" s="192"/>
      <c r="J22" s="192"/>
      <c r="K22" s="192"/>
      <c r="L22" s="192"/>
      <c r="M22" s="192"/>
      <c r="N22" s="192"/>
      <c r="O22" s="192"/>
      <c r="P22" s="192"/>
      <c r="Q22" s="192"/>
      <c r="R22" s="192"/>
      <c r="S22" s="192"/>
      <c r="T22" s="193"/>
      <c r="U22" s="193"/>
      <c r="V22" s="193"/>
      <c r="W22" s="193"/>
      <c r="X22" s="194"/>
      <c r="Y22" s="194"/>
      <c r="Z22" s="194"/>
      <c r="AA22" s="194"/>
      <c r="AB22" s="194"/>
      <c r="AC22" s="194"/>
      <c r="AD22" s="194"/>
      <c r="AE22" s="190"/>
      <c r="AF22" s="146"/>
      <c r="AG22" s="146"/>
      <c r="AH22" s="146"/>
      <c r="AI22" s="146"/>
      <c r="AJ22" s="146"/>
      <c r="AK22" s="146"/>
      <c r="AL22" s="146"/>
      <c r="AM22" s="146"/>
      <c r="AN22" s="146"/>
      <c r="AO22" s="146"/>
      <c r="AP22" s="146"/>
      <c r="AQ22" s="146"/>
      <c r="AR22" s="146"/>
      <c r="AS22" s="146"/>
      <c r="AT22" s="146"/>
      <c r="AU22" s="146"/>
      <c r="AV22" s="146"/>
      <c r="AW22" s="146"/>
      <c r="AX22" s="146"/>
      <c r="AY22" s="146"/>
      <c r="BA22" s="16"/>
      <c r="BB22" s="16"/>
      <c r="BC22" s="16"/>
      <c r="BD22" s="16"/>
    </row>
    <row r="23" spans="2:69" ht="21" customHeight="1">
      <c r="B23" s="15"/>
      <c r="C23" s="191"/>
      <c r="D23" s="192"/>
      <c r="E23" s="192"/>
      <c r="F23" s="192"/>
      <c r="G23" s="192"/>
      <c r="H23" s="192"/>
      <c r="I23" s="192"/>
      <c r="J23" s="192"/>
      <c r="K23" s="192"/>
      <c r="L23" s="192"/>
      <c r="M23" s="192"/>
      <c r="N23" s="192"/>
      <c r="O23" s="192"/>
      <c r="P23" s="192"/>
      <c r="Q23" s="192"/>
      <c r="R23" s="192"/>
      <c r="S23" s="192"/>
      <c r="T23" s="193"/>
      <c r="U23" s="193"/>
      <c r="V23" s="193"/>
      <c r="W23" s="193"/>
      <c r="X23" s="194"/>
      <c r="Y23" s="194"/>
      <c r="Z23" s="194"/>
      <c r="AA23" s="194"/>
      <c r="AB23" s="194"/>
      <c r="AC23" s="194"/>
      <c r="AD23" s="194"/>
      <c r="AE23" s="190"/>
      <c r="AF23" s="146"/>
      <c r="AG23" s="146"/>
      <c r="AH23" s="146"/>
      <c r="AI23" s="146"/>
      <c r="AJ23" s="146"/>
      <c r="AK23" s="146"/>
      <c r="AL23" s="146"/>
      <c r="AM23" s="146"/>
      <c r="AN23" s="146"/>
      <c r="AO23" s="146"/>
      <c r="AP23" s="146"/>
      <c r="AQ23" s="146"/>
      <c r="AR23" s="146"/>
      <c r="AS23" s="146"/>
      <c r="AT23" s="146"/>
      <c r="AU23" s="146"/>
      <c r="AV23" s="146"/>
      <c r="AW23" s="146"/>
      <c r="AX23" s="146"/>
      <c r="AY23" s="146"/>
      <c r="BA23" s="16"/>
      <c r="BB23" s="16"/>
      <c r="BC23" s="16"/>
      <c r="BD23" s="16"/>
    </row>
    <row r="24" spans="2:69" ht="21" customHeight="1">
      <c r="B24" s="15"/>
      <c r="C24" s="191"/>
      <c r="D24" s="192"/>
      <c r="E24" s="192"/>
      <c r="F24" s="192"/>
      <c r="G24" s="192"/>
      <c r="H24" s="192"/>
      <c r="I24" s="192"/>
      <c r="J24" s="192"/>
      <c r="K24" s="192"/>
      <c r="L24" s="192"/>
      <c r="M24" s="192"/>
      <c r="N24" s="192"/>
      <c r="O24" s="192"/>
      <c r="P24" s="192"/>
      <c r="Q24" s="192"/>
      <c r="R24" s="192"/>
      <c r="S24" s="192"/>
      <c r="T24" s="193"/>
      <c r="U24" s="193"/>
      <c r="V24" s="193"/>
      <c r="W24" s="193"/>
      <c r="X24" s="194"/>
      <c r="Y24" s="194"/>
      <c r="Z24" s="194"/>
      <c r="AA24" s="194"/>
      <c r="AB24" s="194"/>
      <c r="AC24" s="194"/>
      <c r="AD24" s="194"/>
      <c r="AE24" s="190"/>
      <c r="AF24" s="146"/>
      <c r="AG24" s="146"/>
      <c r="AH24" s="146"/>
      <c r="AI24" s="146"/>
      <c r="AJ24" s="146"/>
      <c r="AK24" s="146"/>
      <c r="AL24" s="146"/>
      <c r="AM24" s="146"/>
      <c r="AN24" s="146"/>
      <c r="AO24" s="146"/>
      <c r="AP24" s="146"/>
      <c r="AQ24" s="146"/>
      <c r="AR24" s="146"/>
      <c r="AS24" s="146"/>
      <c r="AT24" s="146"/>
      <c r="AU24" s="146"/>
      <c r="AV24" s="146"/>
      <c r="AW24" s="146"/>
      <c r="AX24" s="146"/>
      <c r="AY24" s="146"/>
    </row>
    <row r="25" spans="2:69" ht="21" customHeight="1">
      <c r="B25" s="15"/>
      <c r="C25" s="191"/>
      <c r="D25" s="192"/>
      <c r="E25" s="192"/>
      <c r="F25" s="192"/>
      <c r="G25" s="192"/>
      <c r="H25" s="192"/>
      <c r="I25" s="192"/>
      <c r="J25" s="192"/>
      <c r="K25" s="192"/>
      <c r="L25" s="192"/>
      <c r="M25" s="192"/>
      <c r="N25" s="192"/>
      <c r="O25" s="192"/>
      <c r="P25" s="192"/>
      <c r="Q25" s="192"/>
      <c r="R25" s="192"/>
      <c r="S25" s="192"/>
      <c r="T25" s="193"/>
      <c r="U25" s="193"/>
      <c r="V25" s="193"/>
      <c r="W25" s="193"/>
      <c r="X25" s="194"/>
      <c r="Y25" s="194"/>
      <c r="Z25" s="194"/>
      <c r="AA25" s="194"/>
      <c r="AB25" s="194"/>
      <c r="AC25" s="194"/>
      <c r="AD25" s="194"/>
      <c r="AE25" s="190"/>
      <c r="AF25" s="146"/>
      <c r="AG25" s="146"/>
      <c r="AH25" s="146"/>
      <c r="AI25" s="146"/>
      <c r="AJ25" s="146"/>
      <c r="AK25" s="146"/>
      <c r="AL25" s="146"/>
      <c r="AM25" s="146"/>
      <c r="AN25" s="146"/>
      <c r="AO25" s="146"/>
      <c r="AP25" s="146"/>
      <c r="AQ25" s="146"/>
      <c r="AR25" s="146"/>
      <c r="AS25" s="146"/>
      <c r="AT25" s="146"/>
      <c r="AU25" s="146"/>
      <c r="AV25" s="146"/>
      <c r="AW25" s="146"/>
      <c r="AX25" s="146"/>
      <c r="AY25" s="146"/>
      <c r="BG25" s="109"/>
      <c r="BH25" s="109"/>
      <c r="BI25" s="109"/>
      <c r="BJ25" s="109"/>
      <c r="BK25" s="109"/>
      <c r="BL25" s="109"/>
      <c r="BM25" s="109"/>
      <c r="BP25" s="109"/>
      <c r="BQ25" s="109"/>
    </row>
    <row r="26" spans="2:69" ht="21" customHeight="1">
      <c r="B26" s="15"/>
      <c r="C26" s="191"/>
      <c r="D26" s="192"/>
      <c r="E26" s="192"/>
      <c r="F26" s="192"/>
      <c r="G26" s="192"/>
      <c r="H26" s="192"/>
      <c r="I26" s="192"/>
      <c r="J26" s="192"/>
      <c r="K26" s="192"/>
      <c r="L26" s="192"/>
      <c r="M26" s="192"/>
      <c r="N26" s="192"/>
      <c r="O26" s="192"/>
      <c r="P26" s="192"/>
      <c r="Q26" s="192"/>
      <c r="R26" s="192"/>
      <c r="S26" s="192"/>
      <c r="T26" s="193"/>
      <c r="U26" s="193"/>
      <c r="V26" s="193"/>
      <c r="W26" s="193"/>
      <c r="X26" s="194"/>
      <c r="Y26" s="194"/>
      <c r="Z26" s="194"/>
      <c r="AA26" s="194"/>
      <c r="AB26" s="194"/>
      <c r="AC26" s="194"/>
      <c r="AD26" s="194"/>
      <c r="AE26" s="190"/>
      <c r="AF26" s="146"/>
      <c r="AG26" s="146"/>
      <c r="AH26" s="146"/>
      <c r="AI26" s="146"/>
      <c r="AJ26" s="146"/>
      <c r="AK26" s="146"/>
      <c r="AL26" s="146"/>
      <c r="AM26" s="146"/>
      <c r="AN26" s="146"/>
      <c r="AO26" s="146"/>
      <c r="AP26" s="146"/>
      <c r="AQ26" s="146"/>
      <c r="AR26" s="146"/>
      <c r="AS26" s="146"/>
      <c r="AT26" s="146"/>
      <c r="AU26" s="146"/>
      <c r="AV26" s="146"/>
      <c r="AW26" s="146"/>
      <c r="AX26" s="146"/>
      <c r="AY26" s="146"/>
      <c r="BG26" s="109"/>
      <c r="BH26" s="109"/>
      <c r="BI26" s="109"/>
      <c r="BJ26" s="109"/>
      <c r="BK26" s="109"/>
      <c r="BL26" s="109"/>
      <c r="BM26" s="109"/>
      <c r="BP26" s="109"/>
      <c r="BQ26" s="109"/>
    </row>
    <row r="27" spans="2:69" ht="21" customHeight="1">
      <c r="B27" s="15"/>
      <c r="C27" s="191"/>
      <c r="D27" s="192"/>
      <c r="E27" s="192"/>
      <c r="F27" s="192"/>
      <c r="G27" s="192"/>
      <c r="H27" s="192"/>
      <c r="I27" s="192"/>
      <c r="J27" s="192"/>
      <c r="K27" s="192"/>
      <c r="L27" s="192"/>
      <c r="M27" s="192"/>
      <c r="N27" s="192"/>
      <c r="O27" s="192"/>
      <c r="P27" s="192"/>
      <c r="Q27" s="192"/>
      <c r="R27" s="192"/>
      <c r="S27" s="192"/>
      <c r="T27" s="193"/>
      <c r="U27" s="193"/>
      <c r="V27" s="193"/>
      <c r="W27" s="193"/>
      <c r="X27" s="194"/>
      <c r="Y27" s="194"/>
      <c r="Z27" s="194"/>
      <c r="AA27" s="194"/>
      <c r="AB27" s="194"/>
      <c r="AC27" s="194"/>
      <c r="AD27" s="194"/>
      <c r="AE27" s="190"/>
      <c r="AF27" s="146"/>
      <c r="AG27" s="146"/>
      <c r="AH27" s="146"/>
      <c r="AI27" s="146"/>
      <c r="AJ27" s="146"/>
      <c r="AK27" s="146"/>
      <c r="AL27" s="146"/>
      <c r="AM27" s="146"/>
      <c r="AN27" s="146"/>
      <c r="AO27" s="146"/>
      <c r="AP27" s="146"/>
      <c r="AQ27" s="146"/>
      <c r="AR27" s="146"/>
      <c r="AS27" s="146"/>
      <c r="AT27" s="146"/>
      <c r="AU27" s="146"/>
      <c r="AV27" s="146"/>
      <c r="AW27" s="146"/>
      <c r="AX27" s="146"/>
      <c r="AY27" s="146"/>
    </row>
    <row r="28" spans="2:69" ht="21" customHeight="1">
      <c r="B28" s="15"/>
      <c r="C28" s="191"/>
      <c r="D28" s="192"/>
      <c r="E28" s="192"/>
      <c r="F28" s="192"/>
      <c r="G28" s="192"/>
      <c r="H28" s="192"/>
      <c r="I28" s="192"/>
      <c r="J28" s="192"/>
      <c r="K28" s="192"/>
      <c r="L28" s="192"/>
      <c r="M28" s="192"/>
      <c r="N28" s="192"/>
      <c r="O28" s="192"/>
      <c r="P28" s="192"/>
      <c r="Q28" s="192"/>
      <c r="R28" s="192"/>
      <c r="S28" s="192"/>
      <c r="T28" s="193"/>
      <c r="U28" s="193"/>
      <c r="V28" s="193"/>
      <c r="W28" s="193"/>
      <c r="X28" s="194"/>
      <c r="Y28" s="194"/>
      <c r="Z28" s="194"/>
      <c r="AA28" s="194"/>
      <c r="AB28" s="194"/>
      <c r="AC28" s="194"/>
      <c r="AD28" s="194"/>
      <c r="AE28" s="190"/>
      <c r="AF28" s="146"/>
      <c r="AG28" s="146"/>
      <c r="AH28" s="146"/>
      <c r="AI28" s="146"/>
      <c r="AJ28" s="146"/>
      <c r="AK28" s="146"/>
      <c r="AL28" s="146"/>
      <c r="AM28" s="146"/>
      <c r="AN28" s="146"/>
      <c r="AO28" s="146"/>
      <c r="AP28" s="146"/>
      <c r="AQ28" s="146"/>
      <c r="AR28" s="146"/>
      <c r="AS28" s="146"/>
      <c r="AT28" s="146"/>
      <c r="AU28" s="146"/>
      <c r="AV28" s="146"/>
      <c r="AW28" s="146"/>
      <c r="AX28" s="146"/>
      <c r="AY28" s="146"/>
    </row>
    <row r="29" spans="2:69" ht="21" customHeight="1">
      <c r="B29" s="15"/>
      <c r="C29" s="191"/>
      <c r="D29" s="192"/>
      <c r="E29" s="192"/>
      <c r="F29" s="192"/>
      <c r="G29" s="192"/>
      <c r="H29" s="192"/>
      <c r="I29" s="192"/>
      <c r="J29" s="192"/>
      <c r="K29" s="192"/>
      <c r="L29" s="192"/>
      <c r="M29" s="192"/>
      <c r="N29" s="192"/>
      <c r="O29" s="192"/>
      <c r="P29" s="192"/>
      <c r="Q29" s="192"/>
      <c r="R29" s="192"/>
      <c r="S29" s="192"/>
      <c r="T29" s="193"/>
      <c r="U29" s="193"/>
      <c r="V29" s="193"/>
      <c r="W29" s="193"/>
      <c r="X29" s="194"/>
      <c r="Y29" s="194"/>
      <c r="Z29" s="194"/>
      <c r="AA29" s="194"/>
      <c r="AB29" s="194"/>
      <c r="AC29" s="194"/>
      <c r="AD29" s="194"/>
      <c r="AE29" s="190"/>
      <c r="AF29" s="146"/>
      <c r="AG29" s="146"/>
      <c r="AH29" s="146"/>
      <c r="AI29" s="146"/>
      <c r="AJ29" s="146"/>
      <c r="AK29" s="146"/>
      <c r="AL29" s="146"/>
      <c r="AM29" s="146"/>
      <c r="AN29" s="146"/>
      <c r="AO29" s="146"/>
      <c r="AP29" s="146"/>
      <c r="AQ29" s="146"/>
      <c r="AR29" s="146"/>
      <c r="AS29" s="146"/>
      <c r="AT29" s="146"/>
      <c r="AU29" s="146"/>
      <c r="AV29" s="146"/>
      <c r="AW29" s="146"/>
      <c r="AX29" s="146"/>
      <c r="AY29" s="146"/>
    </row>
    <row r="30" spans="2:69" ht="21" customHeight="1" thickBot="1">
      <c r="B30" s="15"/>
      <c r="C30" s="195"/>
      <c r="D30" s="196"/>
      <c r="E30" s="196"/>
      <c r="F30" s="196"/>
      <c r="G30" s="196"/>
      <c r="H30" s="196"/>
      <c r="I30" s="196"/>
      <c r="J30" s="196"/>
      <c r="K30" s="196"/>
      <c r="L30" s="196"/>
      <c r="M30" s="196"/>
      <c r="N30" s="196"/>
      <c r="O30" s="196"/>
      <c r="P30" s="196"/>
      <c r="Q30" s="196"/>
      <c r="R30" s="196"/>
      <c r="S30" s="196"/>
      <c r="T30" s="197"/>
      <c r="U30" s="197"/>
      <c r="V30" s="197"/>
      <c r="W30" s="197"/>
      <c r="X30" s="198"/>
      <c r="Y30" s="198"/>
      <c r="Z30" s="198"/>
      <c r="AA30" s="198"/>
      <c r="AB30" s="198"/>
      <c r="AC30" s="198"/>
      <c r="AD30" s="198"/>
      <c r="AE30" s="190"/>
      <c r="AF30" s="146"/>
      <c r="AG30" s="146"/>
      <c r="AH30" s="146"/>
      <c r="AI30" s="146"/>
      <c r="AJ30" s="146"/>
      <c r="AK30" s="146"/>
      <c r="AL30" s="146"/>
      <c r="AM30" s="146"/>
      <c r="AN30" s="146"/>
      <c r="AO30" s="146"/>
      <c r="AP30" s="146"/>
      <c r="AQ30" s="146"/>
      <c r="AR30" s="146"/>
      <c r="AS30" s="146"/>
      <c r="AT30" s="146"/>
      <c r="AU30" s="146"/>
      <c r="AV30" s="146"/>
      <c r="AW30" s="146"/>
      <c r="AX30" s="146"/>
      <c r="AY30" s="146"/>
    </row>
    <row r="31" spans="2:69" ht="13.5" customHeight="1" thickTop="1">
      <c r="B31" s="15"/>
      <c r="C31" s="200" t="s">
        <v>30</v>
      </c>
      <c r="D31" s="201"/>
      <c r="E31" s="201"/>
      <c r="F31" s="201"/>
      <c r="G31" s="201"/>
      <c r="H31" s="201"/>
      <c r="I31" s="201"/>
      <c r="J31" s="201"/>
      <c r="K31" s="201"/>
      <c r="L31" s="201"/>
      <c r="M31" s="201"/>
      <c r="N31" s="201"/>
      <c r="O31" s="201"/>
      <c r="P31" s="201"/>
      <c r="Q31" s="201"/>
      <c r="R31" s="201"/>
      <c r="S31" s="201"/>
      <c r="T31" s="204"/>
      <c r="U31" s="205"/>
      <c r="V31" s="205"/>
      <c r="W31" s="205"/>
      <c r="X31" s="208">
        <f>SUM(X17:AD30)</f>
        <v>0</v>
      </c>
      <c r="Y31" s="209"/>
      <c r="Z31" s="209"/>
      <c r="AA31" s="209"/>
      <c r="AB31" s="209"/>
      <c r="AC31" s="209"/>
      <c r="AD31" s="210"/>
      <c r="AE31" s="146"/>
      <c r="AF31" s="146"/>
      <c r="AG31" s="146"/>
      <c r="AH31" s="146"/>
      <c r="AI31" s="146"/>
      <c r="AJ31" s="146"/>
      <c r="AK31" s="146"/>
      <c r="AL31" s="146"/>
      <c r="AM31" s="146"/>
      <c r="AN31" s="146"/>
      <c r="AO31" s="146"/>
      <c r="AP31" s="146"/>
      <c r="AQ31" s="146"/>
      <c r="AR31" s="146"/>
      <c r="AS31" s="146"/>
      <c r="AT31" s="146"/>
      <c r="AU31" s="146"/>
      <c r="AV31" s="146"/>
      <c r="AW31" s="146"/>
      <c r="AX31" s="146"/>
      <c r="AY31" s="146"/>
    </row>
    <row r="32" spans="2:69" ht="13.5" customHeight="1" thickBot="1">
      <c r="C32" s="202"/>
      <c r="D32" s="203"/>
      <c r="E32" s="203"/>
      <c r="F32" s="203"/>
      <c r="G32" s="203"/>
      <c r="H32" s="203"/>
      <c r="I32" s="203"/>
      <c r="J32" s="203"/>
      <c r="K32" s="203"/>
      <c r="L32" s="203"/>
      <c r="M32" s="203"/>
      <c r="N32" s="203"/>
      <c r="O32" s="203"/>
      <c r="P32" s="203"/>
      <c r="Q32" s="203"/>
      <c r="R32" s="203"/>
      <c r="S32" s="203"/>
      <c r="T32" s="206"/>
      <c r="U32" s="207"/>
      <c r="V32" s="207"/>
      <c r="W32" s="207"/>
      <c r="X32" s="211"/>
      <c r="Y32" s="212"/>
      <c r="Z32" s="212"/>
      <c r="AA32" s="212"/>
      <c r="AB32" s="212"/>
      <c r="AC32" s="212"/>
      <c r="AD32" s="213"/>
      <c r="AE32" s="146"/>
      <c r="AF32" s="146"/>
      <c r="AG32" s="146"/>
      <c r="AH32" s="146"/>
      <c r="AI32" s="146"/>
      <c r="AJ32" s="146"/>
      <c r="AK32" s="146"/>
      <c r="AL32" s="146"/>
      <c r="AM32" s="146"/>
      <c r="AN32" s="146"/>
      <c r="AO32" s="146"/>
      <c r="AP32" s="146"/>
      <c r="AQ32" s="146"/>
      <c r="AR32" s="146"/>
      <c r="AS32" s="146"/>
      <c r="AT32" s="146"/>
      <c r="AU32" s="146"/>
      <c r="AV32" s="146"/>
      <c r="AW32" s="146"/>
      <c r="AX32" s="146"/>
      <c r="AY32" s="146"/>
    </row>
    <row r="33" spans="3:69" ht="13.5" customHeight="1">
      <c r="T33" s="416" t="str">
        <f>IF(X31=0,"請求額を入力して下さい↑","")</f>
        <v>請求額を入力して下さい↑</v>
      </c>
      <c r="U33" s="416"/>
      <c r="V33" s="416"/>
      <c r="W33" s="416"/>
      <c r="X33" s="417"/>
      <c r="Y33" s="417"/>
      <c r="Z33" s="417"/>
      <c r="AA33" s="417"/>
      <c r="AB33" s="417"/>
      <c r="AC33" s="417"/>
      <c r="AD33" s="417"/>
    </row>
    <row r="34" spans="3:69">
      <c r="T34" s="417"/>
      <c r="U34" s="417"/>
      <c r="V34" s="417"/>
      <c r="W34" s="417"/>
      <c r="X34" s="417"/>
      <c r="Y34" s="417"/>
      <c r="Z34" s="417"/>
      <c r="AA34" s="417"/>
      <c r="AB34" s="417"/>
      <c r="AC34" s="417"/>
      <c r="AD34" s="417"/>
      <c r="AE34" s="214"/>
      <c r="AF34" s="214"/>
      <c r="AG34" s="214"/>
      <c r="AH34" s="146"/>
      <c r="AI34" s="146"/>
      <c r="AJ34" s="146"/>
      <c r="AK34" s="146"/>
      <c r="AL34" s="146"/>
      <c r="AM34" s="146"/>
      <c r="AN34" s="146"/>
      <c r="AO34" s="146"/>
      <c r="AP34" s="146"/>
      <c r="AQ34" s="146"/>
      <c r="AR34" s="146"/>
      <c r="AS34" s="14"/>
      <c r="AT34" s="146"/>
      <c r="AU34" s="146"/>
      <c r="AV34" s="146"/>
      <c r="AW34" s="146"/>
    </row>
    <row r="35" spans="3:69" ht="20.25" customHeight="1">
      <c r="C35" s="146"/>
      <c r="D35" s="146"/>
      <c r="E35" s="146"/>
      <c r="F35" s="146"/>
      <c r="G35" s="146"/>
      <c r="H35" s="146"/>
      <c r="I35" s="146"/>
      <c r="J35" s="199"/>
      <c r="K35" s="199"/>
      <c r="L35" s="199"/>
      <c r="M35" s="199"/>
      <c r="N35" s="199"/>
      <c r="O35" s="199"/>
      <c r="P35" s="199"/>
      <c r="Q35" s="199"/>
      <c r="R35" s="199"/>
      <c r="S35" s="199"/>
      <c r="T35" s="199"/>
      <c r="U35" s="199"/>
      <c r="V35" s="199"/>
      <c r="W35" s="199"/>
      <c r="X35" s="199"/>
      <c r="Y35" s="17"/>
      <c r="AB35" s="107"/>
      <c r="AC35" s="107"/>
      <c r="AD35" s="107"/>
      <c r="AE35" s="214"/>
      <c r="AF35" s="214"/>
      <c r="AG35" s="214"/>
      <c r="AH35" s="146"/>
      <c r="AI35" s="146"/>
      <c r="AJ35" s="146"/>
      <c r="AK35" s="146"/>
      <c r="AL35" s="146"/>
      <c r="AM35" s="146"/>
      <c r="AN35" s="146"/>
      <c r="AO35" s="146"/>
      <c r="AP35" s="146"/>
      <c r="AQ35" s="146"/>
      <c r="AR35" s="146"/>
      <c r="AS35" s="14"/>
      <c r="AT35" s="146"/>
      <c r="AU35" s="146"/>
      <c r="AV35" s="146"/>
      <c r="AW35" s="146"/>
    </row>
    <row r="36" spans="3:69">
      <c r="C36" s="146"/>
      <c r="D36" s="146"/>
      <c r="E36" s="146"/>
      <c r="F36" s="146"/>
      <c r="G36" s="146"/>
      <c r="H36" s="146"/>
      <c r="I36" s="146"/>
      <c r="J36" s="199"/>
      <c r="K36" s="199"/>
      <c r="L36" s="199"/>
      <c r="M36" s="199"/>
      <c r="N36" s="199"/>
      <c r="O36" s="199"/>
      <c r="P36" s="199"/>
      <c r="Q36" s="199"/>
      <c r="R36" s="199"/>
      <c r="S36" s="199"/>
      <c r="T36" s="199"/>
      <c r="U36" s="199"/>
      <c r="V36" s="199"/>
      <c r="W36" s="199"/>
      <c r="X36" s="199"/>
      <c r="Y36" s="17"/>
      <c r="AB36" s="107"/>
      <c r="AC36" s="107"/>
      <c r="AD36" s="107"/>
      <c r="AE36" s="214"/>
      <c r="AF36" s="214"/>
      <c r="AG36" s="214"/>
      <c r="AH36" s="146"/>
      <c r="AI36" s="146"/>
      <c r="AJ36" s="146"/>
      <c r="AK36" s="146"/>
      <c r="AL36" s="146"/>
      <c r="AM36" s="146"/>
      <c r="AN36" s="146"/>
      <c r="AO36" s="146"/>
      <c r="AP36" s="146"/>
      <c r="AQ36" s="146"/>
      <c r="AR36" s="146"/>
      <c r="AS36" s="14"/>
      <c r="AT36" s="146"/>
      <c r="AU36" s="146"/>
      <c r="AV36" s="146"/>
      <c r="AW36" s="146"/>
    </row>
    <row r="37" spans="3:69" ht="14.25" customHeight="1">
      <c r="E37" s="109" t="s">
        <v>0</v>
      </c>
      <c r="F37" s="109"/>
      <c r="G37" s="109"/>
      <c r="H37" s="109"/>
      <c r="I37" s="109"/>
      <c r="J37" s="109"/>
      <c r="K37" s="109"/>
      <c r="L37" s="109"/>
      <c r="M37" s="109"/>
      <c r="N37" s="109"/>
      <c r="O37" s="109" t="s">
        <v>1</v>
      </c>
      <c r="P37" s="109"/>
      <c r="Q37" s="5"/>
      <c r="R37" s="5"/>
      <c r="S37" s="5"/>
      <c r="T37" s="18"/>
      <c r="U37" s="230" t="s">
        <v>2</v>
      </c>
      <c r="V37" s="230"/>
      <c r="W37" s="230"/>
      <c r="X37" s="230"/>
      <c r="Y37" s="230"/>
      <c r="Z37" s="230"/>
      <c r="AA37" s="230"/>
      <c r="AB37" s="230"/>
      <c r="AC37" s="19"/>
      <c r="AD37" s="19"/>
      <c r="AE37" s="19"/>
      <c r="AF37" s="19"/>
      <c r="AG37" s="5"/>
      <c r="AH37" s="5"/>
      <c r="AS37" s="5"/>
      <c r="AT37" s="3"/>
      <c r="AU37" s="5"/>
      <c r="AV37" s="5"/>
      <c r="AW37" s="3"/>
    </row>
    <row r="38" spans="3:69" ht="14.25" customHeight="1">
      <c r="E38" s="109"/>
      <c r="F38" s="109"/>
      <c r="G38" s="109"/>
      <c r="H38" s="109"/>
      <c r="I38" s="109"/>
      <c r="J38" s="109"/>
      <c r="K38" s="109"/>
      <c r="L38" s="109"/>
      <c r="M38" s="109"/>
      <c r="N38" s="109"/>
      <c r="O38" s="109"/>
      <c r="P38" s="109"/>
      <c r="Q38" s="5"/>
      <c r="R38" s="5"/>
      <c r="S38" s="5"/>
      <c r="T38" s="18"/>
      <c r="U38" s="230"/>
      <c r="V38" s="230"/>
      <c r="W38" s="230"/>
      <c r="X38" s="230"/>
      <c r="Y38" s="230"/>
      <c r="Z38" s="230"/>
      <c r="AA38" s="230"/>
      <c r="AB38" s="230"/>
      <c r="AC38" s="19" t="s">
        <v>31</v>
      </c>
      <c r="AD38" s="19"/>
      <c r="AE38" s="20"/>
      <c r="AF38" s="20"/>
      <c r="AG38" s="5"/>
      <c r="AH38" s="5"/>
      <c r="AJ38" s="130" t="s">
        <v>4</v>
      </c>
      <c r="AK38" s="130"/>
      <c r="AL38" s="130"/>
      <c r="AM38" s="132">
        <f>AM2</f>
        <v>0</v>
      </c>
      <c r="AN38" s="132"/>
      <c r="AO38" s="6" t="s">
        <v>5</v>
      </c>
      <c r="AP38" s="2">
        <f>AP2</f>
        <v>0</v>
      </c>
      <c r="AQ38" s="6" t="s">
        <v>6</v>
      </c>
      <c r="AR38" s="6" t="s">
        <v>7</v>
      </c>
      <c r="AS38" s="6" t="s">
        <v>8</v>
      </c>
      <c r="AT38" s="132" t="s">
        <v>9</v>
      </c>
      <c r="AU38" s="132"/>
      <c r="AV38" s="243">
        <f>AV2</f>
        <v>0</v>
      </c>
      <c r="AW38" s="243"/>
    </row>
    <row r="39" spans="3:69" ht="17.25" customHeight="1">
      <c r="D39" s="64"/>
      <c r="E39" s="64"/>
      <c r="F39" s="64"/>
      <c r="G39" s="64"/>
      <c r="H39" s="64"/>
      <c r="I39" s="64"/>
      <c r="J39" s="64"/>
      <c r="K39" s="64"/>
      <c r="L39" s="64"/>
      <c r="M39" s="64"/>
    </row>
    <row r="40" spans="3:69" ht="13.5" customHeight="1">
      <c r="D40" s="215" t="s">
        <v>10</v>
      </c>
      <c r="E40" s="215"/>
      <c r="F40" s="215"/>
      <c r="G40" s="215"/>
      <c r="H40" s="216">
        <f>H4</f>
        <v>0</v>
      </c>
      <c r="I40" s="216"/>
      <c r="J40" s="216"/>
      <c r="K40" s="216"/>
      <c r="L40" s="216"/>
      <c r="M40" s="216"/>
      <c r="R40" s="21" t="s">
        <v>11</v>
      </c>
      <c r="S40" s="21"/>
      <c r="T40" s="21"/>
      <c r="U40" s="21"/>
      <c r="V40" s="21"/>
      <c r="W40" s="21"/>
      <c r="X40" s="21"/>
      <c r="Y40" s="21"/>
      <c r="Z40" s="21"/>
      <c r="AA40" s="21"/>
      <c r="AB40" s="21"/>
      <c r="AC40" s="21"/>
      <c r="AD40" s="21"/>
      <c r="AH40" s="217" t="s">
        <v>12</v>
      </c>
      <c r="AI40" s="218"/>
      <c r="AJ40" s="218"/>
      <c r="AK40" s="105" t="str">
        <f>AK4</f>
        <v>〒</v>
      </c>
      <c r="AL40" s="412">
        <f>AL4</f>
        <v>0</v>
      </c>
      <c r="AM40" s="412"/>
      <c r="AN40" s="412"/>
      <c r="AO40" s="412"/>
      <c r="AP40" s="412"/>
      <c r="AQ40" s="412"/>
      <c r="AR40" s="412"/>
      <c r="AS40" s="412"/>
      <c r="AT40" s="412"/>
      <c r="AU40" s="412"/>
      <c r="AV40" s="412"/>
      <c r="AW40" s="412"/>
      <c r="AX40" s="413"/>
    </row>
    <row r="41" spans="3:69" ht="13.5" customHeight="1">
      <c r="D41" s="215"/>
      <c r="E41" s="215"/>
      <c r="F41" s="215"/>
      <c r="G41" s="215"/>
      <c r="H41" s="216"/>
      <c r="I41" s="216"/>
      <c r="J41" s="216"/>
      <c r="K41" s="216"/>
      <c r="L41" s="216"/>
      <c r="M41" s="216"/>
      <c r="Q41" s="22"/>
      <c r="R41" s="220">
        <f>R5</f>
        <v>0</v>
      </c>
      <c r="S41" s="221"/>
      <c r="T41" s="221"/>
      <c r="U41" s="221"/>
      <c r="V41" s="221"/>
      <c r="W41" s="221"/>
      <c r="X41" s="221"/>
      <c r="Y41" s="221"/>
      <c r="Z41" s="221"/>
      <c r="AA41" s="221"/>
      <c r="AB41" s="221"/>
      <c r="AC41" s="221"/>
      <c r="AD41" s="222"/>
      <c r="AH41" s="219"/>
      <c r="AI41" s="119"/>
      <c r="AJ41" s="119"/>
      <c r="AK41" s="226">
        <f>AK5</f>
        <v>0</v>
      </c>
      <c r="AL41" s="226"/>
      <c r="AM41" s="226"/>
      <c r="AN41" s="226"/>
      <c r="AO41" s="226"/>
      <c r="AP41" s="226"/>
      <c r="AQ41" s="226"/>
      <c r="AR41" s="226"/>
      <c r="AS41" s="226"/>
      <c r="AT41" s="226"/>
      <c r="AU41" s="226"/>
      <c r="AV41" s="226"/>
      <c r="AW41" s="226"/>
      <c r="AX41" s="227"/>
    </row>
    <row r="42" spans="3:69" ht="13.5" customHeight="1">
      <c r="D42" s="228" t="s">
        <v>14</v>
      </c>
      <c r="E42" s="228"/>
      <c r="F42" s="228"/>
      <c r="G42" s="228"/>
      <c r="H42" s="216">
        <f>H6</f>
        <v>0</v>
      </c>
      <c r="I42" s="216"/>
      <c r="J42" s="216"/>
      <c r="K42" s="216"/>
      <c r="L42" s="216"/>
      <c r="M42" s="216"/>
      <c r="Q42" s="23"/>
      <c r="R42" s="223"/>
      <c r="S42" s="224"/>
      <c r="T42" s="224"/>
      <c r="U42" s="224"/>
      <c r="V42" s="224"/>
      <c r="W42" s="224"/>
      <c r="X42" s="224"/>
      <c r="Y42" s="224"/>
      <c r="Z42" s="224"/>
      <c r="AA42" s="224"/>
      <c r="AB42" s="224"/>
      <c r="AC42" s="224"/>
      <c r="AD42" s="225"/>
      <c r="AH42" s="229" t="s">
        <v>15</v>
      </c>
      <c r="AI42" s="132"/>
      <c r="AJ42" s="132"/>
      <c r="AK42" s="338">
        <f>AK6</f>
        <v>0</v>
      </c>
      <c r="AL42" s="338"/>
      <c r="AM42" s="338"/>
      <c r="AN42" s="338"/>
      <c r="AO42" s="338"/>
      <c r="AP42" s="338"/>
      <c r="AQ42" s="338"/>
      <c r="AR42" s="338"/>
      <c r="AS42" s="338"/>
      <c r="AT42" s="338"/>
      <c r="AU42" s="338"/>
      <c r="AV42" s="338"/>
      <c r="AW42" s="338"/>
      <c r="AX42" s="438"/>
    </row>
    <row r="43" spans="3:69" ht="13.5" customHeight="1">
      <c r="D43" s="228"/>
      <c r="E43" s="228"/>
      <c r="F43" s="228"/>
      <c r="G43" s="228"/>
      <c r="H43" s="216"/>
      <c r="I43" s="216"/>
      <c r="J43" s="216"/>
      <c r="K43" s="216"/>
      <c r="L43" s="216"/>
      <c r="M43" s="216"/>
      <c r="Q43" s="24"/>
      <c r="R43" s="25" t="s">
        <v>16</v>
      </c>
      <c r="S43" s="26"/>
      <c r="T43" s="26"/>
      <c r="U43" s="26"/>
      <c r="V43" s="26"/>
      <c r="W43" s="26"/>
      <c r="X43" s="26"/>
      <c r="Y43" s="26"/>
      <c r="Z43" s="26"/>
      <c r="AA43" s="26"/>
      <c r="AB43" s="26"/>
      <c r="AC43" s="26"/>
      <c r="AD43" s="26"/>
      <c r="AH43" s="229"/>
      <c r="AI43" s="132"/>
      <c r="AJ43" s="132"/>
      <c r="AK43" s="338"/>
      <c r="AL43" s="338"/>
      <c r="AM43" s="338"/>
      <c r="AN43" s="338"/>
      <c r="AO43" s="338"/>
      <c r="AP43" s="338"/>
      <c r="AQ43" s="338"/>
      <c r="AR43" s="338"/>
      <c r="AS43" s="338"/>
      <c r="AT43" s="338"/>
      <c r="AU43" s="338"/>
      <c r="AV43" s="338"/>
      <c r="AW43" s="338"/>
      <c r="AX43" s="438"/>
    </row>
    <row r="44" spans="3:69" ht="13.5" customHeight="1">
      <c r="D44" s="228" t="s">
        <v>17</v>
      </c>
      <c r="E44" s="228"/>
      <c r="F44" s="228"/>
      <c r="G44" s="228"/>
      <c r="H44" s="216">
        <f>H8</f>
        <v>0</v>
      </c>
      <c r="I44" s="216"/>
      <c r="J44" s="216"/>
      <c r="K44" s="216"/>
      <c r="L44" s="216"/>
      <c r="M44" s="216"/>
      <c r="Q44" s="22"/>
      <c r="R44" s="231">
        <f>R8</f>
        <v>0</v>
      </c>
      <c r="S44" s="232"/>
      <c r="T44" s="232"/>
      <c r="U44" s="232"/>
      <c r="V44" s="232"/>
      <c r="W44" s="232"/>
      <c r="X44" s="232"/>
      <c r="Y44" s="232"/>
      <c r="Z44" s="232"/>
      <c r="AA44" s="232"/>
      <c r="AB44" s="232"/>
      <c r="AC44" s="232"/>
      <c r="AD44" s="233"/>
      <c r="AH44" s="229"/>
      <c r="AI44" s="132"/>
      <c r="AJ44" s="132"/>
      <c r="AK44" s="142" t="s">
        <v>18</v>
      </c>
      <c r="AL44" s="142"/>
      <c r="AM44" s="237">
        <f>AM8</f>
        <v>0</v>
      </c>
      <c r="AN44" s="237"/>
      <c r="AO44" s="237"/>
      <c r="AP44" s="237"/>
      <c r="AQ44" s="237"/>
      <c r="AR44" s="142" t="s">
        <v>19</v>
      </c>
      <c r="AS44" s="142"/>
      <c r="AT44" s="237">
        <f>AT8</f>
        <v>0</v>
      </c>
      <c r="AU44" s="237"/>
      <c r="AV44" s="237"/>
      <c r="AW44" s="237"/>
      <c r="AX44" s="238"/>
    </row>
    <row r="45" spans="3:69" ht="13.5" customHeight="1">
      <c r="D45" s="228"/>
      <c r="E45" s="228"/>
      <c r="F45" s="228"/>
      <c r="G45" s="228"/>
      <c r="H45" s="216"/>
      <c r="I45" s="216"/>
      <c r="J45" s="216"/>
      <c r="K45" s="216"/>
      <c r="L45" s="216"/>
      <c r="M45" s="216"/>
      <c r="Q45" s="22"/>
      <c r="R45" s="234"/>
      <c r="S45" s="235"/>
      <c r="T45" s="235"/>
      <c r="U45" s="235"/>
      <c r="V45" s="235"/>
      <c r="W45" s="235"/>
      <c r="X45" s="235"/>
      <c r="Y45" s="235"/>
      <c r="Z45" s="235"/>
      <c r="AA45" s="235"/>
      <c r="AB45" s="235"/>
      <c r="AC45" s="235"/>
      <c r="AD45" s="236"/>
      <c r="AE45" s="10"/>
      <c r="AF45" s="10"/>
      <c r="AH45" s="239" t="s">
        <v>20</v>
      </c>
      <c r="AI45" s="240"/>
      <c r="AJ45" s="240"/>
      <c r="AK45" s="27" t="s">
        <v>21</v>
      </c>
      <c r="AL45" s="241">
        <f>AL9</f>
        <v>0</v>
      </c>
      <c r="AM45" s="241"/>
      <c r="AN45" s="241"/>
      <c r="AO45" s="241"/>
      <c r="AP45" s="241"/>
      <c r="AQ45" s="241"/>
      <c r="AR45" s="241"/>
      <c r="AS45" s="241"/>
      <c r="AT45" s="241"/>
      <c r="AU45" s="241"/>
      <c r="AV45" s="241"/>
      <c r="AW45" s="241"/>
      <c r="AX45" s="242"/>
    </row>
    <row r="46" spans="3:69">
      <c r="AH46" s="12"/>
      <c r="AI46" s="12"/>
      <c r="AJ46" s="12"/>
      <c r="AK46" s="12"/>
      <c r="AL46" s="12"/>
      <c r="AM46" s="12"/>
      <c r="AN46" s="12"/>
      <c r="AO46" s="12"/>
      <c r="AP46" s="12"/>
      <c r="AQ46" s="12"/>
      <c r="AR46" s="12"/>
      <c r="AS46" s="12"/>
      <c r="AT46" s="12"/>
      <c r="AU46" s="12"/>
      <c r="AV46" s="12"/>
      <c r="AW46" s="12"/>
      <c r="AX46" s="12"/>
      <c r="AY46" s="12"/>
    </row>
    <row r="47" spans="3:69" ht="7.5" customHeight="1" thickBot="1"/>
    <row r="48" spans="3:69" ht="14.25">
      <c r="C48" s="257" t="s">
        <v>22</v>
      </c>
      <c r="D48" s="258"/>
      <c r="E48" s="258"/>
      <c r="F48" s="258"/>
      <c r="G48" s="258"/>
      <c r="H48" s="258"/>
      <c r="I48" s="258"/>
      <c r="J48" s="259"/>
      <c r="K48" s="257" t="s">
        <v>23</v>
      </c>
      <c r="L48" s="258"/>
      <c r="M48" s="258"/>
      <c r="N48" s="258"/>
      <c r="O48" s="258"/>
      <c r="P48" s="258"/>
      <c r="Q48" s="258"/>
      <c r="R48" s="259"/>
      <c r="S48" s="260" t="str">
        <f>S12</f>
        <v>90</v>
      </c>
      <c r="T48" s="258"/>
      <c r="U48" s="258"/>
      <c r="V48" s="258"/>
      <c r="W48" s="258"/>
      <c r="X48" s="258"/>
      <c r="Y48" s="258"/>
      <c r="Z48" s="259"/>
      <c r="AA48" s="257" t="s">
        <v>25</v>
      </c>
      <c r="AB48" s="258"/>
      <c r="AC48" s="258"/>
      <c r="AD48" s="258"/>
      <c r="AE48" s="258"/>
      <c r="AF48" s="258"/>
      <c r="AG48" s="258"/>
      <c r="AH48" s="258"/>
      <c r="AI48" s="261" t="s">
        <v>26</v>
      </c>
      <c r="AJ48" s="262"/>
      <c r="AK48" s="262"/>
      <c r="AL48" s="262"/>
      <c r="AM48" s="262"/>
      <c r="AN48" s="262"/>
      <c r="AO48" s="262"/>
      <c r="AP48" s="263"/>
      <c r="AQ48" s="259" t="s">
        <v>32</v>
      </c>
      <c r="AR48" s="228"/>
      <c r="AS48" s="264"/>
      <c r="AT48" s="264"/>
      <c r="AU48" s="264"/>
      <c r="AV48" s="228"/>
      <c r="AW48" s="228"/>
      <c r="AX48" s="228"/>
      <c r="AY48" s="5"/>
      <c r="AZ48" s="5"/>
      <c r="BA48" s="5"/>
      <c r="BB48" s="5"/>
      <c r="BC48" s="5"/>
      <c r="BD48" s="130"/>
      <c r="BE48" s="130"/>
      <c r="BF48" s="130"/>
      <c r="BG48" s="6"/>
      <c r="BH48" s="6"/>
      <c r="BI48" s="6"/>
      <c r="BJ48" s="6"/>
      <c r="BK48" s="6"/>
      <c r="BL48" s="6"/>
      <c r="BM48" s="6"/>
      <c r="BN48" s="6"/>
      <c r="BO48" s="243"/>
      <c r="BP48" s="243"/>
      <c r="BQ48" s="243"/>
    </row>
    <row r="49" spans="2:78" ht="13.5" customHeight="1">
      <c r="C49" s="244">
        <f>C13</f>
        <v>0</v>
      </c>
      <c r="D49" s="167"/>
      <c r="E49" s="167"/>
      <c r="F49" s="167"/>
      <c r="G49" s="167"/>
      <c r="H49" s="167"/>
      <c r="I49" s="167"/>
      <c r="J49" s="245"/>
      <c r="K49" s="244">
        <f>K13</f>
        <v>0</v>
      </c>
      <c r="L49" s="167"/>
      <c r="M49" s="167"/>
      <c r="N49" s="167"/>
      <c r="O49" s="167"/>
      <c r="P49" s="167"/>
      <c r="Q49" s="167"/>
      <c r="R49" s="245"/>
      <c r="S49" s="244" t="str">
        <f>S13</f>
        <v/>
      </c>
      <c r="T49" s="167"/>
      <c r="U49" s="167"/>
      <c r="V49" s="167"/>
      <c r="W49" s="167"/>
      <c r="X49" s="167"/>
      <c r="Y49" s="167"/>
      <c r="Z49" s="245"/>
      <c r="AA49" s="249">
        <f>AA13</f>
        <v>0</v>
      </c>
      <c r="AB49" s="250"/>
      <c r="AC49" s="250"/>
      <c r="AD49" s="250"/>
      <c r="AE49" s="250"/>
      <c r="AF49" s="250"/>
      <c r="AG49" s="250"/>
      <c r="AH49" s="250"/>
      <c r="AI49" s="251">
        <f>AI13</f>
        <v>0</v>
      </c>
      <c r="AJ49" s="252"/>
      <c r="AK49" s="252"/>
      <c r="AL49" s="252"/>
      <c r="AM49" s="252"/>
      <c r="AN49" s="252"/>
      <c r="AO49" s="252"/>
      <c r="AP49" s="253"/>
      <c r="AQ49" s="426"/>
      <c r="AR49" s="418"/>
      <c r="AS49" s="418"/>
      <c r="AT49" s="418"/>
      <c r="AU49" s="422"/>
      <c r="AV49" s="423"/>
      <c r="AW49" s="418"/>
      <c r="AX49" s="419"/>
    </row>
    <row r="50" spans="2:78" ht="14.25" customHeight="1" thickBot="1">
      <c r="C50" s="246"/>
      <c r="D50" s="247"/>
      <c r="E50" s="247"/>
      <c r="F50" s="247"/>
      <c r="G50" s="247"/>
      <c r="H50" s="247"/>
      <c r="I50" s="247"/>
      <c r="J50" s="248"/>
      <c r="K50" s="246"/>
      <c r="L50" s="247"/>
      <c r="M50" s="247"/>
      <c r="N50" s="247"/>
      <c r="O50" s="247"/>
      <c r="P50" s="247"/>
      <c r="Q50" s="247"/>
      <c r="R50" s="248"/>
      <c r="S50" s="246"/>
      <c r="T50" s="247"/>
      <c r="U50" s="247"/>
      <c r="V50" s="247"/>
      <c r="W50" s="247"/>
      <c r="X50" s="247"/>
      <c r="Y50" s="247"/>
      <c r="Z50" s="248"/>
      <c r="AA50" s="249"/>
      <c r="AB50" s="250"/>
      <c r="AC50" s="250"/>
      <c r="AD50" s="250"/>
      <c r="AE50" s="250"/>
      <c r="AF50" s="250"/>
      <c r="AG50" s="250"/>
      <c r="AH50" s="250"/>
      <c r="AI50" s="254"/>
      <c r="AJ50" s="255"/>
      <c r="AK50" s="255"/>
      <c r="AL50" s="255"/>
      <c r="AM50" s="255"/>
      <c r="AN50" s="255"/>
      <c r="AO50" s="255"/>
      <c r="AP50" s="256"/>
      <c r="AQ50" s="427"/>
      <c r="AR50" s="420"/>
      <c r="AS50" s="420"/>
      <c r="AT50" s="420"/>
      <c r="AU50" s="424"/>
      <c r="AV50" s="425"/>
      <c r="AW50" s="420"/>
      <c r="AX50" s="421"/>
      <c r="BM50" s="28"/>
    </row>
    <row r="51" spans="2:78" ht="7.5" customHeight="1" thickBot="1">
      <c r="C51" s="29"/>
      <c r="D51" s="29"/>
      <c r="E51" s="29"/>
      <c r="F51" s="29"/>
      <c r="G51" s="29"/>
      <c r="H51" s="29"/>
      <c r="I51" s="29"/>
      <c r="J51" s="29"/>
      <c r="K51" s="29"/>
      <c r="L51" s="29"/>
      <c r="M51" s="29"/>
      <c r="N51" s="29"/>
      <c r="O51" s="29"/>
      <c r="P51" s="29"/>
      <c r="Q51" s="29"/>
      <c r="R51" s="29"/>
      <c r="S51" s="29"/>
      <c r="T51" s="29"/>
      <c r="U51" s="29"/>
      <c r="V51" s="29"/>
      <c r="W51" s="29"/>
      <c r="X51" s="29"/>
      <c r="Y51" s="29"/>
      <c r="Z51" s="29"/>
      <c r="AA51" s="30"/>
      <c r="AB51" s="30"/>
      <c r="AC51" s="30"/>
      <c r="AD51" s="30"/>
      <c r="BM51" s="28"/>
    </row>
    <row r="52" spans="2:78" ht="18" customHeight="1">
      <c r="B52" s="31"/>
      <c r="C52" s="261" t="s">
        <v>33</v>
      </c>
      <c r="D52" s="262"/>
      <c r="E52" s="262"/>
      <c r="F52" s="262"/>
      <c r="G52" s="262"/>
      <c r="H52" s="262"/>
      <c r="I52" s="262"/>
      <c r="J52" s="262"/>
      <c r="K52" s="262"/>
      <c r="L52" s="262"/>
      <c r="M52" s="262"/>
      <c r="N52" s="262"/>
      <c r="O52" s="262"/>
      <c r="P52" s="262"/>
      <c r="Q52" s="262"/>
      <c r="R52" s="262"/>
      <c r="S52" s="262"/>
      <c r="T52" s="265" t="s">
        <v>28</v>
      </c>
      <c r="U52" s="262"/>
      <c r="V52" s="262"/>
      <c r="W52" s="266"/>
      <c r="X52" s="265" t="s">
        <v>29</v>
      </c>
      <c r="Y52" s="262"/>
      <c r="Z52" s="262"/>
      <c r="AA52" s="262"/>
      <c r="AB52" s="262"/>
      <c r="AC52" s="262"/>
      <c r="AD52" s="262"/>
      <c r="AE52" s="265" t="s">
        <v>34</v>
      </c>
      <c r="AF52" s="262"/>
      <c r="AG52" s="262"/>
      <c r="AH52" s="262"/>
      <c r="AI52" s="262"/>
      <c r="AJ52" s="266"/>
      <c r="AK52" s="265" t="s">
        <v>35</v>
      </c>
      <c r="AL52" s="262"/>
      <c r="AM52" s="262"/>
      <c r="AN52" s="262"/>
      <c r="AO52" s="262"/>
      <c r="AP52" s="262"/>
      <c r="AQ52" s="262"/>
      <c r="AR52" s="262"/>
      <c r="AS52" s="262"/>
      <c r="AT52" s="262"/>
      <c r="AU52" s="262"/>
      <c r="AV52" s="262"/>
      <c r="AW52" s="262"/>
      <c r="AX52" s="263"/>
      <c r="BM52" s="28"/>
      <c r="BO52" s="12"/>
      <c r="BP52" s="12"/>
      <c r="BQ52" s="12"/>
    </row>
    <row r="53" spans="2:78" ht="21" customHeight="1">
      <c r="B53" s="31"/>
      <c r="C53" s="267">
        <f>C17</f>
        <v>0</v>
      </c>
      <c r="D53" s="268"/>
      <c r="E53" s="268"/>
      <c r="F53" s="268"/>
      <c r="G53" s="268"/>
      <c r="H53" s="268"/>
      <c r="I53" s="268"/>
      <c r="J53" s="268"/>
      <c r="K53" s="268"/>
      <c r="L53" s="268"/>
      <c r="M53" s="268"/>
      <c r="N53" s="268"/>
      <c r="O53" s="268"/>
      <c r="P53" s="268"/>
      <c r="Q53" s="268"/>
      <c r="R53" s="268"/>
      <c r="S53" s="268"/>
      <c r="T53" s="269">
        <f>T17</f>
        <v>0</v>
      </c>
      <c r="U53" s="270"/>
      <c r="V53" s="270"/>
      <c r="W53" s="271"/>
      <c r="X53" s="272">
        <f>X17</f>
        <v>0</v>
      </c>
      <c r="Y53" s="273"/>
      <c r="Z53" s="274"/>
      <c r="AA53" s="274"/>
      <c r="AB53" s="274"/>
      <c r="AC53" s="274"/>
      <c r="AD53" s="274"/>
      <c r="AE53" s="68"/>
      <c r="AF53" s="65"/>
      <c r="AG53" s="69"/>
      <c r="AH53" s="70"/>
      <c r="AI53" s="65"/>
      <c r="AJ53" s="66"/>
      <c r="AK53" s="275">
        <f>AK17</f>
        <v>0</v>
      </c>
      <c r="AL53" s="276"/>
      <c r="AM53" s="276"/>
      <c r="AN53" s="276"/>
      <c r="AO53" s="276"/>
      <c r="AP53" s="276"/>
      <c r="AQ53" s="276"/>
      <c r="AR53" s="276"/>
      <c r="AS53" s="276"/>
      <c r="AT53" s="276"/>
      <c r="AU53" s="276"/>
      <c r="AV53" s="276"/>
      <c r="AW53" s="276"/>
      <c r="AX53" s="277"/>
      <c r="BM53" s="12"/>
      <c r="BN53" s="12"/>
      <c r="BO53" s="12"/>
      <c r="BP53" s="12"/>
      <c r="BQ53" s="12"/>
    </row>
    <row r="54" spans="2:78" ht="21" customHeight="1">
      <c r="B54" s="31"/>
      <c r="C54" s="267">
        <f t="shared" ref="C54:C66" si="0">C18</f>
        <v>0</v>
      </c>
      <c r="D54" s="268"/>
      <c r="E54" s="268"/>
      <c r="F54" s="268"/>
      <c r="G54" s="268"/>
      <c r="H54" s="268"/>
      <c r="I54" s="268"/>
      <c r="J54" s="268"/>
      <c r="K54" s="268"/>
      <c r="L54" s="268"/>
      <c r="M54" s="268"/>
      <c r="N54" s="268"/>
      <c r="O54" s="268"/>
      <c r="P54" s="268"/>
      <c r="Q54" s="268"/>
      <c r="R54" s="268"/>
      <c r="S54" s="268"/>
      <c r="T54" s="269">
        <f t="shared" ref="T54:T66" si="1">T18</f>
        <v>0</v>
      </c>
      <c r="U54" s="270"/>
      <c r="V54" s="270"/>
      <c r="W54" s="271"/>
      <c r="X54" s="272">
        <f t="shared" ref="X54:X66" si="2">X18</f>
        <v>0</v>
      </c>
      <c r="Y54" s="273"/>
      <c r="Z54" s="274"/>
      <c r="AA54" s="274"/>
      <c r="AB54" s="274"/>
      <c r="AC54" s="274"/>
      <c r="AD54" s="274"/>
      <c r="AE54" s="68"/>
      <c r="AF54" s="65"/>
      <c r="AG54" s="69"/>
      <c r="AH54" s="70"/>
      <c r="AI54" s="65"/>
      <c r="AJ54" s="66"/>
      <c r="AK54" s="275">
        <f t="shared" ref="AK54:AK65" si="3">AK18</f>
        <v>0</v>
      </c>
      <c r="AL54" s="276"/>
      <c r="AM54" s="276"/>
      <c r="AN54" s="276"/>
      <c r="AO54" s="276"/>
      <c r="AP54" s="276"/>
      <c r="AQ54" s="276"/>
      <c r="AR54" s="276"/>
      <c r="AS54" s="276"/>
      <c r="AT54" s="276"/>
      <c r="AU54" s="276"/>
      <c r="AV54" s="276"/>
      <c r="AW54" s="276"/>
      <c r="AX54" s="277"/>
      <c r="BM54" s="12"/>
      <c r="BN54" s="32"/>
    </row>
    <row r="55" spans="2:78" ht="21" customHeight="1">
      <c r="B55" s="31"/>
      <c r="C55" s="267">
        <f t="shared" si="0"/>
        <v>0</v>
      </c>
      <c r="D55" s="268"/>
      <c r="E55" s="268"/>
      <c r="F55" s="268"/>
      <c r="G55" s="268"/>
      <c r="H55" s="268"/>
      <c r="I55" s="268"/>
      <c r="J55" s="268"/>
      <c r="K55" s="268"/>
      <c r="L55" s="268"/>
      <c r="M55" s="268"/>
      <c r="N55" s="268"/>
      <c r="O55" s="268"/>
      <c r="P55" s="268"/>
      <c r="Q55" s="268"/>
      <c r="R55" s="268"/>
      <c r="S55" s="268"/>
      <c r="T55" s="269">
        <f t="shared" si="1"/>
        <v>0</v>
      </c>
      <c r="U55" s="270"/>
      <c r="V55" s="270"/>
      <c r="W55" s="271"/>
      <c r="X55" s="272">
        <f t="shared" si="2"/>
        <v>0</v>
      </c>
      <c r="Y55" s="273"/>
      <c r="Z55" s="274"/>
      <c r="AA55" s="274"/>
      <c r="AB55" s="274"/>
      <c r="AC55" s="274"/>
      <c r="AD55" s="274"/>
      <c r="AE55" s="68"/>
      <c r="AF55" s="65"/>
      <c r="AG55" s="69"/>
      <c r="AH55" s="70"/>
      <c r="AI55" s="65"/>
      <c r="AJ55" s="66"/>
      <c r="AK55" s="275">
        <f t="shared" si="3"/>
        <v>0</v>
      </c>
      <c r="AL55" s="276"/>
      <c r="AM55" s="276"/>
      <c r="AN55" s="276"/>
      <c r="AO55" s="276"/>
      <c r="AP55" s="276"/>
      <c r="AQ55" s="276"/>
      <c r="AR55" s="276"/>
      <c r="AS55" s="276"/>
      <c r="AT55" s="276"/>
      <c r="AU55" s="276"/>
      <c r="AV55" s="276"/>
      <c r="AW55" s="276"/>
      <c r="AX55" s="277"/>
      <c r="BM55" s="12"/>
      <c r="BN55" s="33"/>
      <c r="BO55" s="33"/>
      <c r="BP55" s="33"/>
      <c r="BQ55" s="33"/>
    </row>
    <row r="56" spans="2:78" ht="21" customHeight="1">
      <c r="B56" s="31"/>
      <c r="C56" s="267">
        <f t="shared" si="0"/>
        <v>0</v>
      </c>
      <c r="D56" s="268"/>
      <c r="E56" s="268"/>
      <c r="F56" s="268"/>
      <c r="G56" s="268"/>
      <c r="H56" s="268"/>
      <c r="I56" s="268"/>
      <c r="J56" s="268"/>
      <c r="K56" s="268"/>
      <c r="L56" s="268"/>
      <c r="M56" s="268"/>
      <c r="N56" s="268"/>
      <c r="O56" s="268"/>
      <c r="P56" s="268"/>
      <c r="Q56" s="268"/>
      <c r="R56" s="268"/>
      <c r="S56" s="268"/>
      <c r="T56" s="269">
        <f t="shared" si="1"/>
        <v>0</v>
      </c>
      <c r="U56" s="270"/>
      <c r="V56" s="270"/>
      <c r="W56" s="271"/>
      <c r="X56" s="272">
        <f t="shared" si="2"/>
        <v>0</v>
      </c>
      <c r="Y56" s="273"/>
      <c r="Z56" s="274"/>
      <c r="AA56" s="274"/>
      <c r="AB56" s="274"/>
      <c r="AC56" s="274"/>
      <c r="AD56" s="274"/>
      <c r="AE56" s="68"/>
      <c r="AF56" s="65"/>
      <c r="AG56" s="69"/>
      <c r="AH56" s="70"/>
      <c r="AI56" s="65"/>
      <c r="AJ56" s="66"/>
      <c r="AK56" s="275">
        <f t="shared" si="3"/>
        <v>0</v>
      </c>
      <c r="AL56" s="276"/>
      <c r="AM56" s="276"/>
      <c r="AN56" s="276"/>
      <c r="AO56" s="276"/>
      <c r="AP56" s="276"/>
      <c r="AQ56" s="276"/>
      <c r="AR56" s="276"/>
      <c r="AS56" s="276"/>
      <c r="AT56" s="276"/>
      <c r="AU56" s="276"/>
      <c r="AV56" s="276"/>
      <c r="AW56" s="276"/>
      <c r="AX56" s="277"/>
    </row>
    <row r="57" spans="2:78" ht="21" customHeight="1">
      <c r="B57" s="31"/>
      <c r="C57" s="267">
        <f t="shared" si="0"/>
        <v>0</v>
      </c>
      <c r="D57" s="268"/>
      <c r="E57" s="268"/>
      <c r="F57" s="268"/>
      <c r="G57" s="268"/>
      <c r="H57" s="268"/>
      <c r="I57" s="268"/>
      <c r="J57" s="268"/>
      <c r="K57" s="268"/>
      <c r="L57" s="268"/>
      <c r="M57" s="268"/>
      <c r="N57" s="268"/>
      <c r="O57" s="268"/>
      <c r="P57" s="268"/>
      <c r="Q57" s="268"/>
      <c r="R57" s="268"/>
      <c r="S57" s="268"/>
      <c r="T57" s="269">
        <f t="shared" si="1"/>
        <v>0</v>
      </c>
      <c r="U57" s="270"/>
      <c r="V57" s="270"/>
      <c r="W57" s="271"/>
      <c r="X57" s="272">
        <f t="shared" si="2"/>
        <v>0</v>
      </c>
      <c r="Y57" s="273"/>
      <c r="Z57" s="274"/>
      <c r="AA57" s="274"/>
      <c r="AB57" s="274"/>
      <c r="AC57" s="274"/>
      <c r="AD57" s="274"/>
      <c r="AE57" s="68"/>
      <c r="AF57" s="65"/>
      <c r="AG57" s="69"/>
      <c r="AH57" s="70"/>
      <c r="AI57" s="65"/>
      <c r="AJ57" s="66"/>
      <c r="AK57" s="275">
        <f t="shared" si="3"/>
        <v>0</v>
      </c>
      <c r="AL57" s="276"/>
      <c r="AM57" s="276"/>
      <c r="AN57" s="276"/>
      <c r="AO57" s="276"/>
      <c r="AP57" s="276"/>
      <c r="AQ57" s="276"/>
      <c r="AR57" s="276"/>
      <c r="AS57" s="276"/>
      <c r="AT57" s="276"/>
      <c r="AU57" s="276"/>
      <c r="AV57" s="276"/>
      <c r="AW57" s="276"/>
      <c r="AX57" s="277"/>
    </row>
    <row r="58" spans="2:78" ht="21" customHeight="1">
      <c r="B58" s="31"/>
      <c r="C58" s="267">
        <f t="shared" si="0"/>
        <v>0</v>
      </c>
      <c r="D58" s="268"/>
      <c r="E58" s="268"/>
      <c r="F58" s="268"/>
      <c r="G58" s="268"/>
      <c r="H58" s="268"/>
      <c r="I58" s="268"/>
      <c r="J58" s="268"/>
      <c r="K58" s="268"/>
      <c r="L58" s="268"/>
      <c r="M58" s="268"/>
      <c r="N58" s="268"/>
      <c r="O58" s="268"/>
      <c r="P58" s="268"/>
      <c r="Q58" s="268"/>
      <c r="R58" s="268"/>
      <c r="S58" s="268"/>
      <c r="T58" s="269">
        <f t="shared" si="1"/>
        <v>0</v>
      </c>
      <c r="U58" s="270"/>
      <c r="V58" s="270"/>
      <c r="W58" s="271"/>
      <c r="X58" s="272">
        <f t="shared" si="2"/>
        <v>0</v>
      </c>
      <c r="Y58" s="273"/>
      <c r="Z58" s="274"/>
      <c r="AA58" s="274"/>
      <c r="AB58" s="274"/>
      <c r="AC58" s="274"/>
      <c r="AD58" s="274"/>
      <c r="AE58" s="68"/>
      <c r="AF58" s="65"/>
      <c r="AG58" s="69"/>
      <c r="AH58" s="70"/>
      <c r="AI58" s="65"/>
      <c r="AJ58" s="66"/>
      <c r="AK58" s="275">
        <f t="shared" si="3"/>
        <v>0</v>
      </c>
      <c r="AL58" s="276"/>
      <c r="AM58" s="276"/>
      <c r="AN58" s="276"/>
      <c r="AO58" s="276"/>
      <c r="AP58" s="276"/>
      <c r="AQ58" s="276"/>
      <c r="AR58" s="276"/>
      <c r="AS58" s="276"/>
      <c r="AT58" s="276"/>
      <c r="AU58" s="276"/>
      <c r="AV58" s="276"/>
      <c r="AW58" s="276"/>
      <c r="AX58" s="277"/>
    </row>
    <row r="59" spans="2:78" ht="21" customHeight="1">
      <c r="B59" s="31"/>
      <c r="C59" s="267">
        <f t="shared" si="0"/>
        <v>0</v>
      </c>
      <c r="D59" s="268"/>
      <c r="E59" s="268"/>
      <c r="F59" s="268"/>
      <c r="G59" s="268"/>
      <c r="H59" s="268"/>
      <c r="I59" s="268"/>
      <c r="J59" s="268"/>
      <c r="K59" s="268"/>
      <c r="L59" s="268"/>
      <c r="M59" s="268"/>
      <c r="N59" s="268"/>
      <c r="O59" s="268"/>
      <c r="P59" s="268"/>
      <c r="Q59" s="268"/>
      <c r="R59" s="268"/>
      <c r="S59" s="268"/>
      <c r="T59" s="269">
        <f t="shared" si="1"/>
        <v>0</v>
      </c>
      <c r="U59" s="270"/>
      <c r="V59" s="270"/>
      <c r="W59" s="271"/>
      <c r="X59" s="272">
        <f t="shared" si="2"/>
        <v>0</v>
      </c>
      <c r="Y59" s="273"/>
      <c r="Z59" s="274"/>
      <c r="AA59" s="274"/>
      <c r="AB59" s="274"/>
      <c r="AC59" s="274"/>
      <c r="AD59" s="274"/>
      <c r="AE59" s="68"/>
      <c r="AF59" s="65"/>
      <c r="AG59" s="69"/>
      <c r="AH59" s="70"/>
      <c r="AI59" s="65"/>
      <c r="AJ59" s="66"/>
      <c r="AK59" s="275">
        <f t="shared" si="3"/>
        <v>0</v>
      </c>
      <c r="AL59" s="276"/>
      <c r="AM59" s="276"/>
      <c r="AN59" s="276"/>
      <c r="AO59" s="276"/>
      <c r="AP59" s="276"/>
      <c r="AQ59" s="276"/>
      <c r="AR59" s="276"/>
      <c r="AS59" s="276"/>
      <c r="AT59" s="276"/>
      <c r="AU59" s="276"/>
      <c r="AV59" s="276"/>
      <c r="AW59" s="276"/>
      <c r="AX59" s="277"/>
      <c r="BA59" s="16"/>
      <c r="BB59" s="16"/>
    </row>
    <row r="60" spans="2:78" ht="21" customHeight="1">
      <c r="B60" s="31"/>
      <c r="C60" s="267">
        <f t="shared" si="0"/>
        <v>0</v>
      </c>
      <c r="D60" s="268"/>
      <c r="E60" s="268"/>
      <c r="F60" s="268"/>
      <c r="G60" s="268"/>
      <c r="H60" s="268"/>
      <c r="I60" s="268"/>
      <c r="J60" s="268"/>
      <c r="K60" s="268"/>
      <c r="L60" s="268"/>
      <c r="M60" s="268"/>
      <c r="N60" s="268"/>
      <c r="O60" s="268"/>
      <c r="P60" s="268"/>
      <c r="Q60" s="268"/>
      <c r="R60" s="268"/>
      <c r="S60" s="268"/>
      <c r="T60" s="269">
        <f t="shared" si="1"/>
        <v>0</v>
      </c>
      <c r="U60" s="270"/>
      <c r="V60" s="270"/>
      <c r="W60" s="271"/>
      <c r="X60" s="272">
        <f t="shared" si="2"/>
        <v>0</v>
      </c>
      <c r="Y60" s="273"/>
      <c r="Z60" s="274"/>
      <c r="AA60" s="274"/>
      <c r="AB60" s="274"/>
      <c r="AC60" s="274"/>
      <c r="AD60" s="274"/>
      <c r="AE60" s="68"/>
      <c r="AF60" s="65"/>
      <c r="AG60" s="69"/>
      <c r="AH60" s="70"/>
      <c r="AI60" s="65"/>
      <c r="AJ60" s="66"/>
      <c r="AK60" s="275">
        <f t="shared" si="3"/>
        <v>0</v>
      </c>
      <c r="AL60" s="276"/>
      <c r="AM60" s="276"/>
      <c r="AN60" s="276"/>
      <c r="AO60" s="276"/>
      <c r="AP60" s="276"/>
      <c r="AQ60" s="276"/>
      <c r="AR60" s="276"/>
      <c r="AS60" s="276"/>
      <c r="AT60" s="276"/>
      <c r="AU60" s="276"/>
      <c r="AV60" s="276"/>
      <c r="AW60" s="276"/>
      <c r="AX60" s="277"/>
    </row>
    <row r="61" spans="2:78" ht="21" customHeight="1">
      <c r="B61" s="31"/>
      <c r="C61" s="267">
        <f t="shared" si="0"/>
        <v>0</v>
      </c>
      <c r="D61" s="268"/>
      <c r="E61" s="268"/>
      <c r="F61" s="268"/>
      <c r="G61" s="268"/>
      <c r="H61" s="268"/>
      <c r="I61" s="268"/>
      <c r="J61" s="268"/>
      <c r="K61" s="268"/>
      <c r="L61" s="268"/>
      <c r="M61" s="268"/>
      <c r="N61" s="268"/>
      <c r="O61" s="268"/>
      <c r="P61" s="268"/>
      <c r="Q61" s="268"/>
      <c r="R61" s="268"/>
      <c r="S61" s="268"/>
      <c r="T61" s="269">
        <f t="shared" si="1"/>
        <v>0</v>
      </c>
      <c r="U61" s="270"/>
      <c r="V61" s="270"/>
      <c r="W61" s="270"/>
      <c r="X61" s="272">
        <f t="shared" si="2"/>
        <v>0</v>
      </c>
      <c r="Y61" s="273"/>
      <c r="Z61" s="274"/>
      <c r="AA61" s="274"/>
      <c r="AB61" s="274"/>
      <c r="AC61" s="274"/>
      <c r="AD61" s="278"/>
      <c r="AE61" s="68"/>
      <c r="AF61" s="65"/>
      <c r="AG61" s="69"/>
      <c r="AH61" s="70"/>
      <c r="AI61" s="65"/>
      <c r="AJ61" s="66"/>
      <c r="AK61" s="275">
        <f t="shared" si="3"/>
        <v>0</v>
      </c>
      <c r="AL61" s="276"/>
      <c r="AM61" s="276"/>
      <c r="AN61" s="276"/>
      <c r="AO61" s="276"/>
      <c r="AP61" s="276"/>
      <c r="AQ61" s="276"/>
      <c r="AR61" s="276"/>
      <c r="AS61" s="276"/>
      <c r="AT61" s="276"/>
      <c r="AU61" s="276"/>
      <c r="AV61" s="276"/>
      <c r="AW61" s="276"/>
      <c r="AX61" s="277"/>
      <c r="BR61" s="109"/>
      <c r="BS61" s="109"/>
      <c r="BT61" s="109"/>
      <c r="BU61" s="109"/>
      <c r="BV61" s="109"/>
      <c r="BW61" s="109"/>
      <c r="BX61" s="109"/>
      <c r="BY61" s="109"/>
      <c r="BZ61" s="109"/>
    </row>
    <row r="62" spans="2:78" ht="21" customHeight="1">
      <c r="B62" s="31"/>
      <c r="C62" s="267">
        <f t="shared" si="0"/>
        <v>0</v>
      </c>
      <c r="D62" s="268"/>
      <c r="E62" s="268"/>
      <c r="F62" s="268"/>
      <c r="G62" s="268"/>
      <c r="H62" s="268"/>
      <c r="I62" s="268"/>
      <c r="J62" s="268"/>
      <c r="K62" s="268"/>
      <c r="L62" s="268"/>
      <c r="M62" s="268"/>
      <c r="N62" s="268"/>
      <c r="O62" s="268"/>
      <c r="P62" s="268"/>
      <c r="Q62" s="268"/>
      <c r="R62" s="268"/>
      <c r="S62" s="268"/>
      <c r="T62" s="269">
        <f t="shared" si="1"/>
        <v>0</v>
      </c>
      <c r="U62" s="270"/>
      <c r="V62" s="270"/>
      <c r="W62" s="271"/>
      <c r="X62" s="272">
        <f t="shared" si="2"/>
        <v>0</v>
      </c>
      <c r="Y62" s="273"/>
      <c r="Z62" s="274"/>
      <c r="AA62" s="274"/>
      <c r="AB62" s="274"/>
      <c r="AC62" s="274"/>
      <c r="AD62" s="274"/>
      <c r="AE62" s="68"/>
      <c r="AF62" s="65"/>
      <c r="AG62" s="69"/>
      <c r="AH62" s="70"/>
      <c r="AI62" s="65"/>
      <c r="AJ62" s="66"/>
      <c r="AK62" s="275">
        <f t="shared" si="3"/>
        <v>0</v>
      </c>
      <c r="AL62" s="276"/>
      <c r="AM62" s="276"/>
      <c r="AN62" s="276"/>
      <c r="AO62" s="276"/>
      <c r="AP62" s="276"/>
      <c r="AQ62" s="276"/>
      <c r="AR62" s="276"/>
      <c r="AS62" s="276"/>
      <c r="AT62" s="276"/>
      <c r="AU62" s="276"/>
      <c r="AV62" s="276"/>
      <c r="AW62" s="276"/>
      <c r="AX62" s="277"/>
      <c r="BR62" s="109"/>
      <c r="BS62" s="109"/>
      <c r="BT62" s="109"/>
      <c r="BU62" s="109"/>
      <c r="BV62" s="109"/>
      <c r="BW62" s="109"/>
      <c r="BX62" s="109"/>
      <c r="BY62" s="109"/>
      <c r="BZ62" s="109"/>
    </row>
    <row r="63" spans="2:78" ht="21" customHeight="1">
      <c r="B63" s="31"/>
      <c r="C63" s="267">
        <f t="shared" si="0"/>
        <v>0</v>
      </c>
      <c r="D63" s="268"/>
      <c r="E63" s="268"/>
      <c r="F63" s="268"/>
      <c r="G63" s="268"/>
      <c r="H63" s="268"/>
      <c r="I63" s="268"/>
      <c r="J63" s="268"/>
      <c r="K63" s="268"/>
      <c r="L63" s="268"/>
      <c r="M63" s="268"/>
      <c r="N63" s="268"/>
      <c r="O63" s="268"/>
      <c r="P63" s="268"/>
      <c r="Q63" s="268"/>
      <c r="R63" s="268"/>
      <c r="S63" s="268"/>
      <c r="T63" s="269">
        <f t="shared" si="1"/>
        <v>0</v>
      </c>
      <c r="U63" s="270"/>
      <c r="V63" s="270"/>
      <c r="W63" s="271"/>
      <c r="X63" s="272">
        <f t="shared" si="2"/>
        <v>0</v>
      </c>
      <c r="Y63" s="273"/>
      <c r="Z63" s="274"/>
      <c r="AA63" s="274"/>
      <c r="AB63" s="274"/>
      <c r="AC63" s="274"/>
      <c r="AD63" s="274"/>
      <c r="AE63" s="68"/>
      <c r="AF63" s="65"/>
      <c r="AG63" s="69"/>
      <c r="AH63" s="70"/>
      <c r="AI63" s="65"/>
      <c r="AJ63" s="66"/>
      <c r="AK63" s="275">
        <f t="shared" si="3"/>
        <v>0</v>
      </c>
      <c r="AL63" s="276"/>
      <c r="AM63" s="276"/>
      <c r="AN63" s="276"/>
      <c r="AO63" s="276"/>
      <c r="AP63" s="276"/>
      <c r="AQ63" s="276"/>
      <c r="AR63" s="276"/>
      <c r="AS63" s="276"/>
      <c r="AT63" s="276"/>
      <c r="AU63" s="276"/>
      <c r="AV63" s="276"/>
      <c r="AW63" s="276"/>
      <c r="AX63" s="277"/>
    </row>
    <row r="64" spans="2:78" ht="21" customHeight="1">
      <c r="B64" s="31"/>
      <c r="C64" s="267">
        <f t="shared" si="0"/>
        <v>0</v>
      </c>
      <c r="D64" s="268"/>
      <c r="E64" s="268"/>
      <c r="F64" s="268"/>
      <c r="G64" s="268"/>
      <c r="H64" s="268"/>
      <c r="I64" s="268"/>
      <c r="J64" s="268"/>
      <c r="K64" s="268"/>
      <c r="L64" s="268"/>
      <c r="M64" s="268"/>
      <c r="N64" s="268"/>
      <c r="O64" s="268"/>
      <c r="P64" s="268"/>
      <c r="Q64" s="268"/>
      <c r="R64" s="268"/>
      <c r="S64" s="268"/>
      <c r="T64" s="269">
        <f t="shared" si="1"/>
        <v>0</v>
      </c>
      <c r="U64" s="270"/>
      <c r="V64" s="270"/>
      <c r="W64" s="271"/>
      <c r="X64" s="272">
        <f t="shared" si="2"/>
        <v>0</v>
      </c>
      <c r="Y64" s="273"/>
      <c r="Z64" s="274"/>
      <c r="AA64" s="274"/>
      <c r="AB64" s="274"/>
      <c r="AC64" s="274"/>
      <c r="AD64" s="274"/>
      <c r="AE64" s="68"/>
      <c r="AF64" s="65"/>
      <c r="AG64" s="69"/>
      <c r="AH64" s="70"/>
      <c r="AI64" s="65"/>
      <c r="AJ64" s="66"/>
      <c r="AK64" s="275">
        <f t="shared" si="3"/>
        <v>0</v>
      </c>
      <c r="AL64" s="276"/>
      <c r="AM64" s="276"/>
      <c r="AN64" s="276"/>
      <c r="AO64" s="276"/>
      <c r="AP64" s="276"/>
      <c r="AQ64" s="276"/>
      <c r="AR64" s="276"/>
      <c r="AS64" s="276"/>
      <c r="AT64" s="276"/>
      <c r="AU64" s="276"/>
      <c r="AV64" s="276"/>
      <c r="AW64" s="276"/>
      <c r="AX64" s="277"/>
    </row>
    <row r="65" spans="2:50" ht="21" customHeight="1">
      <c r="B65" s="31"/>
      <c r="C65" s="267">
        <f t="shared" si="0"/>
        <v>0</v>
      </c>
      <c r="D65" s="268"/>
      <c r="E65" s="268"/>
      <c r="F65" s="268"/>
      <c r="G65" s="268"/>
      <c r="H65" s="268"/>
      <c r="I65" s="268"/>
      <c r="J65" s="268"/>
      <c r="K65" s="268"/>
      <c r="L65" s="268"/>
      <c r="M65" s="268"/>
      <c r="N65" s="268"/>
      <c r="O65" s="268"/>
      <c r="P65" s="268"/>
      <c r="Q65" s="268"/>
      <c r="R65" s="268"/>
      <c r="S65" s="268"/>
      <c r="T65" s="269">
        <f t="shared" si="1"/>
        <v>0</v>
      </c>
      <c r="U65" s="270"/>
      <c r="V65" s="270"/>
      <c r="W65" s="271"/>
      <c r="X65" s="272">
        <f t="shared" si="2"/>
        <v>0</v>
      </c>
      <c r="Y65" s="273"/>
      <c r="Z65" s="274"/>
      <c r="AA65" s="274"/>
      <c r="AB65" s="274"/>
      <c r="AC65" s="274"/>
      <c r="AD65" s="274"/>
      <c r="AE65" s="68"/>
      <c r="AF65" s="65"/>
      <c r="AG65" s="69"/>
      <c r="AH65" s="70"/>
      <c r="AI65" s="65"/>
      <c r="AJ65" s="66"/>
      <c r="AK65" s="275">
        <f t="shared" si="3"/>
        <v>0</v>
      </c>
      <c r="AL65" s="276"/>
      <c r="AM65" s="276"/>
      <c r="AN65" s="276"/>
      <c r="AO65" s="276"/>
      <c r="AP65" s="276"/>
      <c r="AQ65" s="276"/>
      <c r="AR65" s="276"/>
      <c r="AS65" s="276"/>
      <c r="AT65" s="276"/>
      <c r="AU65" s="276"/>
      <c r="AV65" s="276"/>
      <c r="AW65" s="276"/>
      <c r="AX65" s="277"/>
    </row>
    <row r="66" spans="2:50" ht="21" customHeight="1" thickBot="1">
      <c r="C66" s="279">
        <f t="shared" si="0"/>
        <v>0</v>
      </c>
      <c r="D66" s="280"/>
      <c r="E66" s="280"/>
      <c r="F66" s="280"/>
      <c r="G66" s="280"/>
      <c r="H66" s="280"/>
      <c r="I66" s="280"/>
      <c r="J66" s="280"/>
      <c r="K66" s="280"/>
      <c r="L66" s="280"/>
      <c r="M66" s="280"/>
      <c r="N66" s="280"/>
      <c r="O66" s="280"/>
      <c r="P66" s="280"/>
      <c r="Q66" s="280"/>
      <c r="R66" s="280"/>
      <c r="S66" s="280"/>
      <c r="T66" s="281">
        <f t="shared" si="1"/>
        <v>0</v>
      </c>
      <c r="U66" s="282"/>
      <c r="V66" s="282"/>
      <c r="W66" s="283"/>
      <c r="X66" s="284">
        <f t="shared" si="2"/>
        <v>0</v>
      </c>
      <c r="Y66" s="285"/>
      <c r="Z66" s="286"/>
      <c r="AA66" s="286"/>
      <c r="AB66" s="286"/>
      <c r="AC66" s="286"/>
      <c r="AD66" s="286"/>
      <c r="AE66" s="71"/>
      <c r="AF66" s="67"/>
      <c r="AG66" s="72"/>
      <c r="AH66" s="73"/>
      <c r="AI66" s="67"/>
      <c r="AJ66" s="74"/>
      <c r="AK66" s="287" t="s">
        <v>36</v>
      </c>
      <c r="AL66" s="288"/>
      <c r="AM66" s="288"/>
      <c r="AN66" s="288"/>
      <c r="AO66" s="288"/>
      <c r="AP66" s="288"/>
      <c r="AQ66" s="288"/>
      <c r="AR66" s="288"/>
      <c r="AS66" s="288"/>
      <c r="AT66" s="288"/>
      <c r="AU66" s="288"/>
      <c r="AV66" s="288"/>
      <c r="AW66" s="288"/>
      <c r="AX66" s="289"/>
    </row>
    <row r="67" spans="2:50" ht="13.5" customHeight="1">
      <c r="C67" s="290" t="str">
        <f>C31</f>
        <v>合　計 (税 込)</v>
      </c>
      <c r="D67" s="291"/>
      <c r="E67" s="291"/>
      <c r="F67" s="291"/>
      <c r="G67" s="291"/>
      <c r="H67" s="291"/>
      <c r="I67" s="291"/>
      <c r="J67" s="291"/>
      <c r="K67" s="291"/>
      <c r="L67" s="291"/>
      <c r="M67" s="291"/>
      <c r="N67" s="291"/>
      <c r="O67" s="291"/>
      <c r="P67" s="291"/>
      <c r="Q67" s="291"/>
      <c r="R67" s="291"/>
      <c r="S67" s="291"/>
      <c r="T67" s="294"/>
      <c r="U67" s="295"/>
      <c r="V67" s="295"/>
      <c r="W67" s="296"/>
      <c r="X67" s="300">
        <f>SUM(X53:AD66)</f>
        <v>0</v>
      </c>
      <c r="Y67" s="301"/>
      <c r="Z67" s="301"/>
      <c r="AA67" s="301"/>
      <c r="AB67" s="301"/>
      <c r="AC67" s="301"/>
      <c r="AD67" s="302"/>
      <c r="AE67" s="75"/>
      <c r="AF67" s="76"/>
      <c r="AG67" s="77"/>
      <c r="AH67" s="78"/>
      <c r="AI67" s="76"/>
      <c r="AJ67" s="79"/>
      <c r="AK67" s="306">
        <f t="shared" ref="AK67" si="4">AK31</f>
        <v>0</v>
      </c>
      <c r="AL67" s="307"/>
      <c r="AM67" s="307"/>
      <c r="AN67" s="307"/>
      <c r="AO67" s="307"/>
      <c r="AP67" s="307"/>
      <c r="AQ67" s="307"/>
      <c r="AR67" s="307"/>
      <c r="AS67" s="307"/>
      <c r="AT67" s="307"/>
      <c r="AU67" s="307"/>
      <c r="AV67" s="307"/>
      <c r="AW67" s="307"/>
      <c r="AX67" s="308"/>
    </row>
    <row r="68" spans="2:50" ht="13.5" customHeight="1" thickBot="1">
      <c r="C68" s="292"/>
      <c r="D68" s="293"/>
      <c r="E68" s="293"/>
      <c r="F68" s="293"/>
      <c r="G68" s="293"/>
      <c r="H68" s="293"/>
      <c r="I68" s="293"/>
      <c r="J68" s="293"/>
      <c r="K68" s="293"/>
      <c r="L68" s="293"/>
      <c r="M68" s="293"/>
      <c r="N68" s="293"/>
      <c r="O68" s="293"/>
      <c r="P68" s="293"/>
      <c r="Q68" s="293"/>
      <c r="R68" s="293"/>
      <c r="S68" s="293"/>
      <c r="T68" s="297"/>
      <c r="U68" s="298"/>
      <c r="V68" s="298"/>
      <c r="W68" s="299"/>
      <c r="X68" s="303"/>
      <c r="Y68" s="304"/>
      <c r="Z68" s="304"/>
      <c r="AA68" s="304"/>
      <c r="AB68" s="304"/>
      <c r="AC68" s="304"/>
      <c r="AD68" s="305"/>
      <c r="AE68" s="80"/>
      <c r="AF68" s="81"/>
      <c r="AG68" s="82"/>
      <c r="AH68" s="83"/>
      <c r="AI68" s="81"/>
      <c r="AJ68" s="84"/>
      <c r="AK68" s="309"/>
      <c r="AL68" s="310"/>
      <c r="AM68" s="310"/>
      <c r="AN68" s="310"/>
      <c r="AO68" s="310"/>
      <c r="AP68" s="310"/>
      <c r="AQ68" s="310"/>
      <c r="AR68" s="310"/>
      <c r="AS68" s="310"/>
      <c r="AT68" s="310"/>
      <c r="AU68" s="310"/>
      <c r="AV68" s="310"/>
      <c r="AW68" s="310"/>
      <c r="AX68" s="311"/>
    </row>
    <row r="69" spans="2:50" ht="13.5" customHeight="1"/>
    <row r="70" spans="2:50">
      <c r="C70" s="2" t="s">
        <v>37</v>
      </c>
      <c r="L70" s="2" t="s">
        <v>38</v>
      </c>
      <c r="R70" s="2" t="s">
        <v>39</v>
      </c>
      <c r="AD70" s="313"/>
      <c r="AE70" s="313"/>
      <c r="AF70" s="313"/>
      <c r="AG70" s="264"/>
      <c r="AH70" s="264"/>
      <c r="AI70" s="264"/>
      <c r="AJ70" s="318"/>
      <c r="AK70" s="318"/>
      <c r="AL70" s="318"/>
      <c r="AM70" s="318"/>
      <c r="AN70" s="318"/>
      <c r="AO70" s="318"/>
      <c r="AP70" s="318"/>
      <c r="AQ70" s="318"/>
      <c r="AR70" s="318"/>
      <c r="AS70" s="264" t="s">
        <v>40</v>
      </c>
      <c r="AT70" s="264"/>
      <c r="AU70" s="264"/>
      <c r="AV70" s="264" t="s">
        <v>41</v>
      </c>
      <c r="AW70" s="264"/>
      <c r="AX70" s="264"/>
    </row>
    <row r="71" spans="2:50" ht="20.25" customHeight="1">
      <c r="C71" s="321" t="s">
        <v>42</v>
      </c>
      <c r="D71" s="322"/>
      <c r="E71" s="322"/>
      <c r="F71" s="322"/>
      <c r="G71" s="322"/>
      <c r="H71" s="322"/>
      <c r="I71" s="322"/>
      <c r="J71" s="322"/>
      <c r="K71" s="323"/>
      <c r="L71" s="34"/>
      <c r="M71" s="34"/>
      <c r="N71" s="35"/>
      <c r="O71" s="36"/>
      <c r="P71" s="34"/>
      <c r="Q71" s="34"/>
      <c r="R71" s="37"/>
      <c r="S71" s="36"/>
      <c r="T71" s="35"/>
      <c r="U71" s="36"/>
      <c r="V71" s="34"/>
      <c r="W71" s="38"/>
      <c r="Y71" s="39"/>
      <c r="AD71" s="314"/>
      <c r="AE71" s="314"/>
      <c r="AF71" s="314"/>
      <c r="AG71" s="316"/>
      <c r="AH71" s="316"/>
      <c r="AI71" s="316"/>
      <c r="AJ71" s="319"/>
      <c r="AK71" s="319"/>
      <c r="AL71" s="319"/>
      <c r="AM71" s="319"/>
      <c r="AN71" s="319"/>
      <c r="AO71" s="319"/>
      <c r="AP71" s="319"/>
      <c r="AQ71" s="319"/>
      <c r="AR71" s="319"/>
      <c r="AS71" s="316"/>
      <c r="AT71" s="316"/>
      <c r="AU71" s="316"/>
      <c r="AV71" s="316"/>
      <c r="AW71" s="316"/>
      <c r="AX71" s="316"/>
    </row>
    <row r="72" spans="2:50">
      <c r="C72" s="40"/>
      <c r="D72" s="21"/>
      <c r="E72" s="21"/>
      <c r="F72" s="21"/>
      <c r="G72" s="21"/>
      <c r="H72" s="21"/>
      <c r="I72" s="21"/>
      <c r="J72" s="21"/>
      <c r="K72" s="41"/>
      <c r="L72" s="42"/>
      <c r="M72" s="43"/>
      <c r="N72" s="44"/>
      <c r="O72" s="45"/>
      <c r="P72" s="43"/>
      <c r="Q72" s="43"/>
      <c r="R72" s="42"/>
      <c r="S72" s="45"/>
      <c r="T72" s="44"/>
      <c r="U72" s="45"/>
      <c r="V72" s="43"/>
      <c r="W72" s="46"/>
      <c r="Y72" s="39"/>
      <c r="AD72" s="315"/>
      <c r="AE72" s="315"/>
      <c r="AF72" s="315"/>
      <c r="AG72" s="317"/>
      <c r="AH72" s="317"/>
      <c r="AI72" s="317"/>
      <c r="AJ72" s="320"/>
      <c r="AK72" s="320"/>
      <c r="AL72" s="320"/>
      <c r="AM72" s="320"/>
      <c r="AN72" s="320"/>
      <c r="AO72" s="320"/>
      <c r="AP72" s="320"/>
      <c r="AQ72" s="320"/>
      <c r="AR72" s="320"/>
      <c r="AS72" s="317"/>
      <c r="AT72" s="317"/>
      <c r="AU72" s="317"/>
      <c r="AV72" s="317"/>
      <c r="AW72" s="317"/>
      <c r="AX72" s="317"/>
    </row>
    <row r="73" spans="2:50" ht="14.25" customHeight="1">
      <c r="D73" s="109" t="s">
        <v>0</v>
      </c>
      <c r="E73" s="109"/>
      <c r="F73" s="109"/>
      <c r="G73" s="109"/>
      <c r="H73" s="109"/>
      <c r="I73" s="109"/>
      <c r="J73" s="109"/>
      <c r="K73" s="109"/>
      <c r="L73" s="109"/>
      <c r="M73" s="109"/>
      <c r="N73" s="109" t="s">
        <v>1</v>
      </c>
      <c r="O73" s="109"/>
      <c r="P73" s="5"/>
      <c r="Q73" s="5"/>
      <c r="R73" s="5"/>
      <c r="S73" s="5"/>
      <c r="T73" s="18"/>
      <c r="U73" s="312" t="s">
        <v>2</v>
      </c>
      <c r="V73" s="312"/>
      <c r="W73" s="312"/>
      <c r="X73" s="312"/>
      <c r="Y73" s="312"/>
      <c r="Z73" s="312"/>
      <c r="AA73" s="312"/>
      <c r="AB73" s="312"/>
      <c r="AC73" s="47"/>
      <c r="AD73" s="48"/>
      <c r="AE73" s="48"/>
      <c r="AF73" s="48"/>
      <c r="AG73" s="5"/>
      <c r="AH73" s="5"/>
      <c r="AI73" s="5"/>
      <c r="AJ73" s="5"/>
      <c r="AK73" s="5"/>
      <c r="AL73" s="5"/>
      <c r="AN73" s="49"/>
      <c r="AO73" s="49"/>
      <c r="AP73" s="5"/>
      <c r="AQ73" s="3"/>
      <c r="AR73" s="5"/>
      <c r="AS73" s="5"/>
      <c r="AT73" s="3"/>
      <c r="AU73" s="5"/>
      <c r="AV73" s="5"/>
      <c r="AW73" s="3"/>
    </row>
    <row r="74" spans="2:50" ht="14.25" customHeight="1">
      <c r="D74" s="109"/>
      <c r="E74" s="109"/>
      <c r="F74" s="109"/>
      <c r="G74" s="109"/>
      <c r="H74" s="109"/>
      <c r="I74" s="109"/>
      <c r="J74" s="109"/>
      <c r="K74" s="109"/>
      <c r="L74" s="109"/>
      <c r="M74" s="109"/>
      <c r="N74" s="109"/>
      <c r="O74" s="109"/>
      <c r="P74" s="5"/>
      <c r="Q74" s="5"/>
      <c r="R74" s="5"/>
      <c r="S74" s="5"/>
      <c r="T74" s="18"/>
      <c r="U74" s="312"/>
      <c r="V74" s="312"/>
      <c r="W74" s="312"/>
      <c r="X74" s="312"/>
      <c r="Y74" s="312"/>
      <c r="Z74" s="312"/>
      <c r="AA74" s="312"/>
      <c r="AB74" s="312"/>
      <c r="AC74" s="47" t="s">
        <v>43</v>
      </c>
      <c r="AD74" s="48"/>
      <c r="AE74" s="50"/>
      <c r="AF74" s="50"/>
      <c r="AG74" s="5"/>
      <c r="AH74" s="5"/>
      <c r="AJ74" s="130" t="s">
        <v>4</v>
      </c>
      <c r="AK74" s="130"/>
      <c r="AL74" s="130"/>
      <c r="AM74" s="132">
        <f>AM38</f>
        <v>0</v>
      </c>
      <c r="AN74" s="132"/>
      <c r="AO74" s="6" t="s">
        <v>5</v>
      </c>
      <c r="AP74" s="2">
        <f>AP38</f>
        <v>0</v>
      </c>
      <c r="AQ74" s="6" t="s">
        <v>6</v>
      </c>
      <c r="AR74" s="6" t="s">
        <v>7</v>
      </c>
      <c r="AS74" s="6" t="s">
        <v>8</v>
      </c>
      <c r="AT74" s="132" t="s">
        <v>9</v>
      </c>
      <c r="AU74" s="132"/>
      <c r="AV74" s="243">
        <f>AV2</f>
        <v>0</v>
      </c>
      <c r="AW74" s="243"/>
    </row>
    <row r="75" spans="2:50" ht="17.25" customHeight="1">
      <c r="D75" s="64"/>
      <c r="E75" s="64"/>
      <c r="F75" s="64"/>
      <c r="G75" s="64"/>
      <c r="H75" s="64"/>
      <c r="I75" s="64"/>
      <c r="J75" s="64"/>
      <c r="K75" s="64"/>
      <c r="L75" s="64"/>
      <c r="M75" s="64"/>
    </row>
    <row r="76" spans="2:50" ht="13.5" customHeight="1">
      <c r="D76" s="324" t="s">
        <v>10</v>
      </c>
      <c r="E76" s="324"/>
      <c r="F76" s="324"/>
      <c r="G76" s="324"/>
      <c r="H76" s="325">
        <f>H40</f>
        <v>0</v>
      </c>
      <c r="I76" s="325"/>
      <c r="J76" s="325"/>
      <c r="K76" s="325"/>
      <c r="L76" s="325"/>
      <c r="M76" s="325"/>
      <c r="R76" s="2" t="s">
        <v>11</v>
      </c>
      <c r="AH76" s="326" t="s">
        <v>12</v>
      </c>
      <c r="AI76" s="327"/>
      <c r="AJ76" s="327"/>
      <c r="AK76" s="106" t="str">
        <f>AK4</f>
        <v>〒</v>
      </c>
      <c r="AL76" s="414">
        <f>AL4</f>
        <v>0</v>
      </c>
      <c r="AM76" s="414"/>
      <c r="AN76" s="414"/>
      <c r="AO76" s="414"/>
      <c r="AP76" s="414"/>
      <c r="AQ76" s="414"/>
      <c r="AR76" s="414"/>
      <c r="AS76" s="414"/>
      <c r="AT76" s="414"/>
      <c r="AU76" s="414"/>
      <c r="AV76" s="414"/>
      <c r="AW76" s="414"/>
      <c r="AX76" s="415"/>
    </row>
    <row r="77" spans="2:50" ht="13.5" customHeight="1">
      <c r="D77" s="324"/>
      <c r="E77" s="324"/>
      <c r="F77" s="324"/>
      <c r="G77" s="324"/>
      <c r="H77" s="325"/>
      <c r="I77" s="325"/>
      <c r="J77" s="325"/>
      <c r="K77" s="325"/>
      <c r="L77" s="325"/>
      <c r="M77" s="325"/>
      <c r="R77" s="329">
        <f>R5</f>
        <v>0</v>
      </c>
      <c r="S77" s="330"/>
      <c r="T77" s="330"/>
      <c r="U77" s="330"/>
      <c r="V77" s="330"/>
      <c r="W77" s="330"/>
      <c r="X77" s="330"/>
      <c r="Y77" s="330"/>
      <c r="Z77" s="330"/>
      <c r="AA77" s="330"/>
      <c r="AB77" s="330"/>
      <c r="AC77" s="330"/>
      <c r="AD77" s="331"/>
      <c r="AH77" s="328"/>
      <c r="AI77" s="119"/>
      <c r="AJ77" s="119"/>
      <c r="AK77" s="226">
        <f>AK5</f>
        <v>0</v>
      </c>
      <c r="AL77" s="226"/>
      <c r="AM77" s="226"/>
      <c r="AN77" s="226"/>
      <c r="AO77" s="226"/>
      <c r="AP77" s="226"/>
      <c r="AQ77" s="226"/>
      <c r="AR77" s="226"/>
      <c r="AS77" s="226"/>
      <c r="AT77" s="226"/>
      <c r="AU77" s="226"/>
      <c r="AV77" s="226"/>
      <c r="AW77" s="226"/>
      <c r="AX77" s="335"/>
    </row>
    <row r="78" spans="2:50" ht="13.5" customHeight="1">
      <c r="D78" s="336" t="s">
        <v>14</v>
      </c>
      <c r="E78" s="336"/>
      <c r="F78" s="336"/>
      <c r="G78" s="336"/>
      <c r="H78" s="325">
        <f>H42</f>
        <v>0</v>
      </c>
      <c r="I78" s="325"/>
      <c r="J78" s="325"/>
      <c r="K78" s="325"/>
      <c r="L78" s="325"/>
      <c r="M78" s="325"/>
      <c r="Q78" s="24"/>
      <c r="R78" s="332"/>
      <c r="S78" s="333"/>
      <c r="T78" s="333"/>
      <c r="U78" s="333"/>
      <c r="V78" s="333"/>
      <c r="W78" s="333"/>
      <c r="X78" s="333"/>
      <c r="Y78" s="333"/>
      <c r="Z78" s="333"/>
      <c r="AA78" s="333"/>
      <c r="AB78" s="333"/>
      <c r="AC78" s="333"/>
      <c r="AD78" s="334"/>
      <c r="AH78" s="337" t="s">
        <v>15</v>
      </c>
      <c r="AI78" s="132"/>
      <c r="AJ78" s="132"/>
      <c r="AK78" s="338">
        <f>AK6</f>
        <v>0</v>
      </c>
      <c r="AL78" s="338"/>
      <c r="AM78" s="338"/>
      <c r="AN78" s="338"/>
      <c r="AO78" s="338"/>
      <c r="AP78" s="338"/>
      <c r="AQ78" s="338"/>
      <c r="AR78" s="338"/>
      <c r="AS78" s="338"/>
      <c r="AT78" s="338"/>
      <c r="AU78" s="338"/>
      <c r="AV78" s="338"/>
      <c r="AW78" s="338"/>
      <c r="AX78" s="339"/>
    </row>
    <row r="79" spans="2:50" ht="13.5" customHeight="1">
      <c r="D79" s="336"/>
      <c r="E79" s="336"/>
      <c r="F79" s="336"/>
      <c r="G79" s="336"/>
      <c r="H79" s="325"/>
      <c r="I79" s="325"/>
      <c r="J79" s="325"/>
      <c r="K79" s="325"/>
      <c r="L79" s="325"/>
      <c r="M79" s="325"/>
      <c r="Q79" s="24"/>
      <c r="R79" s="8" t="s">
        <v>16</v>
      </c>
      <c r="S79" s="9"/>
      <c r="T79" s="9"/>
      <c r="U79" s="9"/>
      <c r="V79" s="9"/>
      <c r="W79" s="9"/>
      <c r="X79" s="9"/>
      <c r="Y79" s="9"/>
      <c r="Z79" s="9"/>
      <c r="AA79" s="9"/>
      <c r="AB79" s="9"/>
      <c r="AC79" s="9"/>
      <c r="AD79" s="9"/>
      <c r="AH79" s="337"/>
      <c r="AI79" s="132"/>
      <c r="AJ79" s="132"/>
      <c r="AK79" s="338"/>
      <c r="AL79" s="338"/>
      <c r="AM79" s="338"/>
      <c r="AN79" s="338"/>
      <c r="AO79" s="338"/>
      <c r="AP79" s="338"/>
      <c r="AQ79" s="338"/>
      <c r="AR79" s="338"/>
      <c r="AS79" s="338"/>
      <c r="AT79" s="338"/>
      <c r="AU79" s="338"/>
      <c r="AV79" s="338"/>
      <c r="AW79" s="338"/>
      <c r="AX79" s="339"/>
    </row>
    <row r="80" spans="2:50" ht="13.5" customHeight="1">
      <c r="D80" s="336" t="s">
        <v>17</v>
      </c>
      <c r="E80" s="336"/>
      <c r="F80" s="336"/>
      <c r="G80" s="336"/>
      <c r="H80" s="325">
        <f>H44</f>
        <v>0</v>
      </c>
      <c r="I80" s="325"/>
      <c r="J80" s="325"/>
      <c r="K80" s="325"/>
      <c r="L80" s="325"/>
      <c r="M80" s="325"/>
      <c r="R80" s="356">
        <f>R8</f>
        <v>0</v>
      </c>
      <c r="S80" s="357"/>
      <c r="T80" s="357"/>
      <c r="U80" s="357"/>
      <c r="V80" s="357"/>
      <c r="W80" s="357"/>
      <c r="X80" s="357"/>
      <c r="Y80" s="357"/>
      <c r="Z80" s="357"/>
      <c r="AA80" s="357"/>
      <c r="AB80" s="357"/>
      <c r="AC80" s="357"/>
      <c r="AD80" s="358"/>
      <c r="AH80" s="337"/>
      <c r="AI80" s="132"/>
      <c r="AJ80" s="132"/>
      <c r="AK80" s="142" t="s">
        <v>18</v>
      </c>
      <c r="AL80" s="142"/>
      <c r="AM80" s="237">
        <f>AM8</f>
        <v>0</v>
      </c>
      <c r="AN80" s="237"/>
      <c r="AO80" s="237"/>
      <c r="AP80" s="237"/>
      <c r="AQ80" s="237"/>
      <c r="AR80" s="142" t="s">
        <v>19</v>
      </c>
      <c r="AS80" s="142"/>
      <c r="AT80" s="237">
        <f>AT8</f>
        <v>0</v>
      </c>
      <c r="AU80" s="237"/>
      <c r="AV80" s="237"/>
      <c r="AW80" s="237"/>
      <c r="AX80" s="340"/>
    </row>
    <row r="81" spans="3:56" ht="13.5" customHeight="1">
      <c r="D81" s="336"/>
      <c r="E81" s="336"/>
      <c r="F81" s="336"/>
      <c r="G81" s="336"/>
      <c r="H81" s="325"/>
      <c r="I81" s="325"/>
      <c r="J81" s="325"/>
      <c r="K81" s="325"/>
      <c r="L81" s="325"/>
      <c r="M81" s="325"/>
      <c r="R81" s="359"/>
      <c r="S81" s="360"/>
      <c r="T81" s="360"/>
      <c r="U81" s="360"/>
      <c r="V81" s="360"/>
      <c r="W81" s="360"/>
      <c r="X81" s="360"/>
      <c r="Y81" s="360"/>
      <c r="Z81" s="360"/>
      <c r="AA81" s="360"/>
      <c r="AB81" s="360"/>
      <c r="AC81" s="360"/>
      <c r="AD81" s="361"/>
      <c r="AE81" s="10"/>
      <c r="AF81" s="10"/>
      <c r="AH81" s="346" t="s">
        <v>20</v>
      </c>
      <c r="AI81" s="347"/>
      <c r="AJ81" s="347"/>
      <c r="AK81" s="51" t="s">
        <v>21</v>
      </c>
      <c r="AL81" s="348">
        <f>AL9</f>
        <v>0</v>
      </c>
      <c r="AM81" s="348"/>
      <c r="AN81" s="348"/>
      <c r="AO81" s="348"/>
      <c r="AP81" s="348"/>
      <c r="AQ81" s="348"/>
      <c r="AR81" s="348"/>
      <c r="AS81" s="348"/>
      <c r="AT81" s="348"/>
      <c r="AU81" s="348"/>
      <c r="AV81" s="348"/>
      <c r="AW81" s="348"/>
      <c r="AX81" s="349"/>
    </row>
    <row r="82" spans="3:56">
      <c r="AH82" s="12"/>
      <c r="AI82" s="12"/>
      <c r="AJ82" s="12"/>
      <c r="AK82" s="12"/>
      <c r="AL82" s="12"/>
      <c r="AM82" s="12"/>
      <c r="AN82" s="12"/>
      <c r="AO82" s="12"/>
      <c r="AP82" s="12"/>
      <c r="AQ82" s="12"/>
      <c r="AR82" s="12"/>
      <c r="AS82" s="12"/>
      <c r="AT82" s="12"/>
      <c r="AU82" s="12"/>
      <c r="AV82" s="12"/>
      <c r="AW82" s="12"/>
      <c r="AX82" s="12"/>
      <c r="AY82" s="12"/>
    </row>
    <row r="83" spans="3:56" ht="7.5" customHeight="1" thickBot="1"/>
    <row r="84" spans="3:56" ht="14.25" customHeight="1">
      <c r="C84" s="336" t="s">
        <v>22</v>
      </c>
      <c r="D84" s="336"/>
      <c r="E84" s="336"/>
      <c r="F84" s="336"/>
      <c r="G84" s="336"/>
      <c r="H84" s="336"/>
      <c r="I84" s="336"/>
      <c r="J84" s="336"/>
      <c r="K84" s="336" t="s">
        <v>23</v>
      </c>
      <c r="L84" s="336"/>
      <c r="M84" s="336"/>
      <c r="N84" s="336"/>
      <c r="O84" s="336"/>
      <c r="P84" s="336"/>
      <c r="Q84" s="336"/>
      <c r="R84" s="336"/>
      <c r="S84" s="350" t="str">
        <f>S12</f>
        <v>90</v>
      </c>
      <c r="T84" s="336"/>
      <c r="U84" s="336"/>
      <c r="V84" s="336"/>
      <c r="W84" s="336"/>
      <c r="X84" s="336"/>
      <c r="Y84" s="336"/>
      <c r="Z84" s="336"/>
      <c r="AA84" s="351" t="s">
        <v>25</v>
      </c>
      <c r="AB84" s="352"/>
      <c r="AC84" s="352"/>
      <c r="AD84" s="352"/>
      <c r="AE84" s="352"/>
      <c r="AF84" s="352"/>
      <c r="AG84" s="352"/>
      <c r="AH84" s="352"/>
      <c r="AI84" s="351" t="s">
        <v>26</v>
      </c>
      <c r="AJ84" s="352"/>
      <c r="AK84" s="352"/>
      <c r="AL84" s="352"/>
      <c r="AM84" s="352"/>
      <c r="AN84" s="352"/>
      <c r="AO84" s="352"/>
      <c r="AP84" s="352"/>
      <c r="AQ84" s="353" t="s">
        <v>44</v>
      </c>
      <c r="AR84" s="354"/>
      <c r="AS84" s="354"/>
      <c r="AT84" s="354"/>
      <c r="AU84" s="354"/>
      <c r="AV84" s="354"/>
      <c r="AW84" s="354"/>
      <c r="AX84" s="355"/>
    </row>
    <row r="85" spans="3:56" ht="13.5" customHeight="1">
      <c r="C85" s="341">
        <f>C49</f>
        <v>0</v>
      </c>
      <c r="D85" s="341"/>
      <c r="E85" s="341"/>
      <c r="F85" s="341"/>
      <c r="G85" s="341"/>
      <c r="H85" s="341"/>
      <c r="I85" s="341"/>
      <c r="J85" s="341"/>
      <c r="K85" s="341">
        <f>K49</f>
        <v>0</v>
      </c>
      <c r="L85" s="341"/>
      <c r="M85" s="341"/>
      <c r="N85" s="341"/>
      <c r="O85" s="341"/>
      <c r="P85" s="341"/>
      <c r="Q85" s="341"/>
      <c r="R85" s="341"/>
      <c r="S85" s="341" t="str">
        <f>S49</f>
        <v/>
      </c>
      <c r="T85" s="341"/>
      <c r="U85" s="341"/>
      <c r="V85" s="341"/>
      <c r="W85" s="341"/>
      <c r="X85" s="341"/>
      <c r="Y85" s="341"/>
      <c r="Z85" s="341"/>
      <c r="AA85" s="342">
        <f>AA49</f>
        <v>0</v>
      </c>
      <c r="AB85" s="343"/>
      <c r="AC85" s="343"/>
      <c r="AD85" s="343"/>
      <c r="AE85" s="343"/>
      <c r="AF85" s="343"/>
      <c r="AG85" s="343"/>
      <c r="AH85" s="343"/>
      <c r="AI85" s="344">
        <f>AI49</f>
        <v>0</v>
      </c>
      <c r="AJ85" s="345"/>
      <c r="AK85" s="345"/>
      <c r="AL85" s="345"/>
      <c r="AM85" s="345"/>
      <c r="AN85" s="345"/>
      <c r="AO85" s="345"/>
      <c r="AP85" s="345"/>
      <c r="AQ85" s="436"/>
      <c r="AR85" s="428"/>
      <c r="AS85" s="428"/>
      <c r="AT85" s="428"/>
      <c r="AU85" s="432"/>
      <c r="AV85" s="433"/>
      <c r="AW85" s="428"/>
      <c r="AX85" s="429"/>
    </row>
    <row r="86" spans="3:56" ht="14.25" customHeight="1" thickBot="1">
      <c r="C86" s="341"/>
      <c r="D86" s="341"/>
      <c r="E86" s="341"/>
      <c r="F86" s="341"/>
      <c r="G86" s="341"/>
      <c r="H86" s="341"/>
      <c r="I86" s="341"/>
      <c r="J86" s="341"/>
      <c r="K86" s="341"/>
      <c r="L86" s="341"/>
      <c r="M86" s="341"/>
      <c r="N86" s="341"/>
      <c r="O86" s="341"/>
      <c r="P86" s="341"/>
      <c r="Q86" s="341"/>
      <c r="R86" s="341"/>
      <c r="S86" s="341"/>
      <c r="T86" s="341"/>
      <c r="U86" s="341"/>
      <c r="V86" s="341"/>
      <c r="W86" s="341"/>
      <c r="X86" s="341"/>
      <c r="Y86" s="341"/>
      <c r="Z86" s="341"/>
      <c r="AA86" s="342"/>
      <c r="AB86" s="343"/>
      <c r="AC86" s="343"/>
      <c r="AD86" s="343"/>
      <c r="AE86" s="343"/>
      <c r="AF86" s="343"/>
      <c r="AG86" s="343"/>
      <c r="AH86" s="343"/>
      <c r="AI86" s="344"/>
      <c r="AJ86" s="345"/>
      <c r="AK86" s="345"/>
      <c r="AL86" s="345"/>
      <c r="AM86" s="345"/>
      <c r="AN86" s="345"/>
      <c r="AO86" s="345"/>
      <c r="AP86" s="345"/>
      <c r="AQ86" s="437"/>
      <c r="AR86" s="430"/>
      <c r="AS86" s="430"/>
      <c r="AT86" s="430"/>
      <c r="AU86" s="434"/>
      <c r="AV86" s="435"/>
      <c r="AW86" s="430"/>
      <c r="AX86" s="431"/>
    </row>
    <row r="87" spans="3:56" ht="7.5" customHeight="1" thickBot="1"/>
    <row r="88" spans="3:56" ht="18" customHeight="1">
      <c r="C88" s="370" t="s">
        <v>33</v>
      </c>
      <c r="D88" s="371"/>
      <c r="E88" s="371"/>
      <c r="F88" s="371"/>
      <c r="G88" s="371"/>
      <c r="H88" s="371"/>
      <c r="I88" s="371"/>
      <c r="J88" s="371"/>
      <c r="K88" s="371"/>
      <c r="L88" s="371"/>
      <c r="M88" s="371"/>
      <c r="N88" s="371"/>
      <c r="O88" s="371"/>
      <c r="P88" s="371"/>
      <c r="Q88" s="371"/>
      <c r="R88" s="371"/>
      <c r="S88" s="371"/>
      <c r="T88" s="372" t="s">
        <v>28</v>
      </c>
      <c r="U88" s="372"/>
      <c r="V88" s="372"/>
      <c r="W88" s="372"/>
      <c r="X88" s="372" t="s">
        <v>29</v>
      </c>
      <c r="Y88" s="372"/>
      <c r="Z88" s="372"/>
      <c r="AA88" s="372"/>
      <c r="AB88" s="372"/>
      <c r="AC88" s="372"/>
      <c r="AD88" s="372"/>
      <c r="AE88" s="373" t="s">
        <v>34</v>
      </c>
      <c r="AF88" s="371"/>
      <c r="AG88" s="371"/>
      <c r="AH88" s="371"/>
      <c r="AI88" s="371"/>
      <c r="AJ88" s="374"/>
      <c r="AK88" s="373" t="s">
        <v>35</v>
      </c>
      <c r="AL88" s="371"/>
      <c r="AM88" s="371"/>
      <c r="AN88" s="371"/>
      <c r="AO88" s="371"/>
      <c r="AP88" s="371"/>
      <c r="AQ88" s="371"/>
      <c r="AR88" s="371"/>
      <c r="AS88" s="371"/>
      <c r="AT88" s="371"/>
      <c r="AU88" s="371"/>
      <c r="AV88" s="371"/>
      <c r="AW88" s="371"/>
      <c r="AX88" s="375"/>
    </row>
    <row r="89" spans="3:56" ht="21" customHeight="1">
      <c r="C89" s="362">
        <f>C53</f>
        <v>0</v>
      </c>
      <c r="D89" s="363"/>
      <c r="E89" s="363"/>
      <c r="F89" s="363"/>
      <c r="G89" s="363"/>
      <c r="H89" s="363"/>
      <c r="I89" s="363"/>
      <c r="J89" s="363"/>
      <c r="K89" s="363"/>
      <c r="L89" s="363"/>
      <c r="M89" s="363"/>
      <c r="N89" s="363"/>
      <c r="O89" s="363"/>
      <c r="P89" s="363"/>
      <c r="Q89" s="363"/>
      <c r="R89" s="363"/>
      <c r="S89" s="363"/>
      <c r="T89" s="364">
        <f>T17</f>
        <v>0</v>
      </c>
      <c r="U89" s="364"/>
      <c r="V89" s="364"/>
      <c r="W89" s="364"/>
      <c r="X89" s="365">
        <f>X53</f>
        <v>0</v>
      </c>
      <c r="Y89" s="365"/>
      <c r="Z89" s="366"/>
      <c r="AA89" s="366"/>
      <c r="AB89" s="366"/>
      <c r="AC89" s="366"/>
      <c r="AD89" s="366"/>
      <c r="AE89" s="85"/>
      <c r="AF89" s="86"/>
      <c r="AG89" s="87"/>
      <c r="AH89" s="86"/>
      <c r="AI89" s="88"/>
      <c r="AJ89" s="89"/>
      <c r="AK89" s="367">
        <f>AK53</f>
        <v>0</v>
      </c>
      <c r="AL89" s="368"/>
      <c r="AM89" s="368"/>
      <c r="AN89" s="368"/>
      <c r="AO89" s="368"/>
      <c r="AP89" s="368"/>
      <c r="AQ89" s="368"/>
      <c r="AR89" s="368"/>
      <c r="AS89" s="368"/>
      <c r="AT89" s="368"/>
      <c r="AU89" s="368"/>
      <c r="AV89" s="368"/>
      <c r="AW89" s="368"/>
      <c r="AX89" s="369"/>
    </row>
    <row r="90" spans="3:56" ht="21" customHeight="1">
      <c r="C90" s="362">
        <f t="shared" ref="C90:C102" si="5">C54</f>
        <v>0</v>
      </c>
      <c r="D90" s="363"/>
      <c r="E90" s="363"/>
      <c r="F90" s="363"/>
      <c r="G90" s="363"/>
      <c r="H90" s="363"/>
      <c r="I90" s="363"/>
      <c r="J90" s="363"/>
      <c r="K90" s="363"/>
      <c r="L90" s="363"/>
      <c r="M90" s="363"/>
      <c r="N90" s="363"/>
      <c r="O90" s="363"/>
      <c r="P90" s="363"/>
      <c r="Q90" s="363"/>
      <c r="R90" s="363"/>
      <c r="S90" s="363"/>
      <c r="T90" s="364">
        <f t="shared" ref="T90:T102" si="6">T18</f>
        <v>0</v>
      </c>
      <c r="U90" s="364"/>
      <c r="V90" s="364"/>
      <c r="W90" s="364"/>
      <c r="X90" s="365">
        <f t="shared" ref="X90:X102" si="7">X54</f>
        <v>0</v>
      </c>
      <c r="Y90" s="365"/>
      <c r="Z90" s="366"/>
      <c r="AA90" s="366"/>
      <c r="AB90" s="366"/>
      <c r="AC90" s="366"/>
      <c r="AD90" s="366"/>
      <c r="AE90" s="85"/>
      <c r="AF90" s="86"/>
      <c r="AG90" s="87"/>
      <c r="AH90" s="86"/>
      <c r="AI90" s="88"/>
      <c r="AJ90" s="89"/>
      <c r="AK90" s="367">
        <f t="shared" ref="AK90:AK101" si="8">AK54</f>
        <v>0</v>
      </c>
      <c r="AL90" s="368"/>
      <c r="AM90" s="368"/>
      <c r="AN90" s="368"/>
      <c r="AO90" s="368"/>
      <c r="AP90" s="368"/>
      <c r="AQ90" s="368"/>
      <c r="AR90" s="368"/>
      <c r="AS90" s="368"/>
      <c r="AT90" s="368"/>
      <c r="AU90" s="368"/>
      <c r="AV90" s="368"/>
      <c r="AW90" s="368"/>
      <c r="AX90" s="369"/>
    </row>
    <row r="91" spans="3:56" ht="21" customHeight="1">
      <c r="C91" s="362">
        <f t="shared" si="5"/>
        <v>0</v>
      </c>
      <c r="D91" s="363"/>
      <c r="E91" s="363"/>
      <c r="F91" s="363"/>
      <c r="G91" s="363"/>
      <c r="H91" s="363"/>
      <c r="I91" s="363"/>
      <c r="J91" s="363"/>
      <c r="K91" s="363"/>
      <c r="L91" s="363"/>
      <c r="M91" s="363"/>
      <c r="N91" s="363"/>
      <c r="O91" s="363"/>
      <c r="P91" s="363"/>
      <c r="Q91" s="363"/>
      <c r="R91" s="363"/>
      <c r="S91" s="363"/>
      <c r="T91" s="364">
        <f t="shared" si="6"/>
        <v>0</v>
      </c>
      <c r="U91" s="364"/>
      <c r="V91" s="364"/>
      <c r="W91" s="364"/>
      <c r="X91" s="365">
        <f t="shared" si="7"/>
        <v>0</v>
      </c>
      <c r="Y91" s="365"/>
      <c r="Z91" s="366"/>
      <c r="AA91" s="366"/>
      <c r="AB91" s="366"/>
      <c r="AC91" s="366"/>
      <c r="AD91" s="366"/>
      <c r="AE91" s="85"/>
      <c r="AF91" s="86"/>
      <c r="AG91" s="87"/>
      <c r="AH91" s="86"/>
      <c r="AI91" s="88"/>
      <c r="AJ91" s="89"/>
      <c r="AK91" s="367">
        <f t="shared" si="8"/>
        <v>0</v>
      </c>
      <c r="AL91" s="368"/>
      <c r="AM91" s="368"/>
      <c r="AN91" s="368"/>
      <c r="AO91" s="368"/>
      <c r="AP91" s="368"/>
      <c r="AQ91" s="368"/>
      <c r="AR91" s="368"/>
      <c r="AS91" s="368"/>
      <c r="AT91" s="368"/>
      <c r="AU91" s="368"/>
      <c r="AV91" s="368"/>
      <c r="AW91" s="368"/>
      <c r="AX91" s="369"/>
      <c r="BA91" s="16"/>
      <c r="BB91" s="16"/>
      <c r="BC91" s="16"/>
      <c r="BD91" s="16"/>
    </row>
    <row r="92" spans="3:56" ht="21" customHeight="1">
      <c r="C92" s="362">
        <f t="shared" si="5"/>
        <v>0</v>
      </c>
      <c r="D92" s="363"/>
      <c r="E92" s="363"/>
      <c r="F92" s="363"/>
      <c r="G92" s="363"/>
      <c r="H92" s="363"/>
      <c r="I92" s="363"/>
      <c r="J92" s="363"/>
      <c r="K92" s="363"/>
      <c r="L92" s="363"/>
      <c r="M92" s="363"/>
      <c r="N92" s="363"/>
      <c r="O92" s="363"/>
      <c r="P92" s="363"/>
      <c r="Q92" s="363"/>
      <c r="R92" s="363"/>
      <c r="S92" s="363"/>
      <c r="T92" s="364">
        <f t="shared" si="6"/>
        <v>0</v>
      </c>
      <c r="U92" s="364"/>
      <c r="V92" s="364"/>
      <c r="W92" s="364"/>
      <c r="X92" s="365">
        <f t="shared" si="7"/>
        <v>0</v>
      </c>
      <c r="Y92" s="365"/>
      <c r="Z92" s="366"/>
      <c r="AA92" s="366"/>
      <c r="AB92" s="366"/>
      <c r="AC92" s="366"/>
      <c r="AD92" s="366"/>
      <c r="AE92" s="85"/>
      <c r="AF92" s="86"/>
      <c r="AG92" s="87"/>
      <c r="AH92" s="86"/>
      <c r="AI92" s="88"/>
      <c r="AJ92" s="89"/>
      <c r="AK92" s="367">
        <f t="shared" si="8"/>
        <v>0</v>
      </c>
      <c r="AL92" s="368"/>
      <c r="AM92" s="368"/>
      <c r="AN92" s="368"/>
      <c r="AO92" s="368"/>
      <c r="AP92" s="368"/>
      <c r="AQ92" s="368"/>
      <c r="AR92" s="368"/>
      <c r="AS92" s="368"/>
      <c r="AT92" s="368"/>
      <c r="AU92" s="368"/>
      <c r="AV92" s="368"/>
      <c r="AW92" s="368"/>
      <c r="AX92" s="369"/>
      <c r="BA92" s="16"/>
      <c r="BB92" s="16"/>
      <c r="BC92" s="16"/>
      <c r="BD92" s="16"/>
    </row>
    <row r="93" spans="3:56" ht="21" customHeight="1">
      <c r="C93" s="362">
        <f t="shared" si="5"/>
        <v>0</v>
      </c>
      <c r="D93" s="363"/>
      <c r="E93" s="363"/>
      <c r="F93" s="363"/>
      <c r="G93" s="363"/>
      <c r="H93" s="363"/>
      <c r="I93" s="363"/>
      <c r="J93" s="363"/>
      <c r="K93" s="363"/>
      <c r="L93" s="363"/>
      <c r="M93" s="363"/>
      <c r="N93" s="363"/>
      <c r="O93" s="363"/>
      <c r="P93" s="363"/>
      <c r="Q93" s="363"/>
      <c r="R93" s="363"/>
      <c r="S93" s="363"/>
      <c r="T93" s="364">
        <f t="shared" si="6"/>
        <v>0</v>
      </c>
      <c r="U93" s="364"/>
      <c r="V93" s="364"/>
      <c r="W93" s="364"/>
      <c r="X93" s="365">
        <f t="shared" si="7"/>
        <v>0</v>
      </c>
      <c r="Y93" s="365"/>
      <c r="Z93" s="366"/>
      <c r="AA93" s="366"/>
      <c r="AB93" s="366"/>
      <c r="AC93" s="366"/>
      <c r="AD93" s="366"/>
      <c r="AE93" s="85"/>
      <c r="AF93" s="86"/>
      <c r="AG93" s="87"/>
      <c r="AH93" s="86"/>
      <c r="AI93" s="88"/>
      <c r="AJ93" s="89"/>
      <c r="AK93" s="367">
        <f t="shared" si="8"/>
        <v>0</v>
      </c>
      <c r="AL93" s="368"/>
      <c r="AM93" s="368"/>
      <c r="AN93" s="368"/>
      <c r="AO93" s="368"/>
      <c r="AP93" s="368"/>
      <c r="AQ93" s="368"/>
      <c r="AR93" s="368"/>
      <c r="AS93" s="368"/>
      <c r="AT93" s="368"/>
      <c r="AU93" s="368"/>
      <c r="AV93" s="368"/>
      <c r="AW93" s="368"/>
      <c r="AX93" s="369"/>
    </row>
    <row r="94" spans="3:56" ht="21" customHeight="1">
      <c r="C94" s="362">
        <f t="shared" si="5"/>
        <v>0</v>
      </c>
      <c r="D94" s="363"/>
      <c r="E94" s="363"/>
      <c r="F94" s="363"/>
      <c r="G94" s="363"/>
      <c r="H94" s="363"/>
      <c r="I94" s="363"/>
      <c r="J94" s="363"/>
      <c r="K94" s="363"/>
      <c r="L94" s="363"/>
      <c r="M94" s="363"/>
      <c r="N94" s="363"/>
      <c r="O94" s="363"/>
      <c r="P94" s="363"/>
      <c r="Q94" s="363"/>
      <c r="R94" s="363"/>
      <c r="S94" s="363"/>
      <c r="T94" s="364">
        <f t="shared" si="6"/>
        <v>0</v>
      </c>
      <c r="U94" s="364"/>
      <c r="V94" s="364"/>
      <c r="W94" s="364"/>
      <c r="X94" s="365">
        <f t="shared" si="7"/>
        <v>0</v>
      </c>
      <c r="Y94" s="365"/>
      <c r="Z94" s="366"/>
      <c r="AA94" s="366"/>
      <c r="AB94" s="366"/>
      <c r="AC94" s="366"/>
      <c r="AD94" s="366"/>
      <c r="AE94" s="85"/>
      <c r="AF94" s="86"/>
      <c r="AG94" s="87"/>
      <c r="AH94" s="86"/>
      <c r="AI94" s="88"/>
      <c r="AJ94" s="89"/>
      <c r="AK94" s="367">
        <f t="shared" si="8"/>
        <v>0</v>
      </c>
      <c r="AL94" s="368"/>
      <c r="AM94" s="368"/>
      <c r="AN94" s="368"/>
      <c r="AO94" s="368"/>
      <c r="AP94" s="368"/>
      <c r="AQ94" s="368"/>
      <c r="AR94" s="368"/>
      <c r="AS94" s="368"/>
      <c r="AT94" s="368"/>
      <c r="AU94" s="368"/>
      <c r="AV94" s="368"/>
      <c r="AW94" s="368"/>
      <c r="AX94" s="369"/>
    </row>
    <row r="95" spans="3:56" ht="21" customHeight="1">
      <c r="C95" s="362">
        <f t="shared" si="5"/>
        <v>0</v>
      </c>
      <c r="D95" s="363"/>
      <c r="E95" s="363"/>
      <c r="F95" s="363"/>
      <c r="G95" s="363"/>
      <c r="H95" s="363"/>
      <c r="I95" s="363"/>
      <c r="J95" s="363"/>
      <c r="K95" s="363"/>
      <c r="L95" s="363"/>
      <c r="M95" s="363"/>
      <c r="N95" s="363"/>
      <c r="O95" s="363"/>
      <c r="P95" s="363"/>
      <c r="Q95" s="363"/>
      <c r="R95" s="363"/>
      <c r="S95" s="363"/>
      <c r="T95" s="364">
        <f t="shared" si="6"/>
        <v>0</v>
      </c>
      <c r="U95" s="364"/>
      <c r="V95" s="364"/>
      <c r="W95" s="364"/>
      <c r="X95" s="365">
        <f t="shared" si="7"/>
        <v>0</v>
      </c>
      <c r="Y95" s="365"/>
      <c r="Z95" s="366"/>
      <c r="AA95" s="366"/>
      <c r="AB95" s="366"/>
      <c r="AC95" s="366"/>
      <c r="AD95" s="366"/>
      <c r="AE95" s="85"/>
      <c r="AF95" s="86"/>
      <c r="AG95" s="87"/>
      <c r="AH95" s="86"/>
      <c r="AI95" s="88"/>
      <c r="AJ95" s="89"/>
      <c r="AK95" s="367">
        <f t="shared" si="8"/>
        <v>0</v>
      </c>
      <c r="AL95" s="368"/>
      <c r="AM95" s="368"/>
      <c r="AN95" s="368"/>
      <c r="AO95" s="368"/>
      <c r="AP95" s="368"/>
      <c r="AQ95" s="368"/>
      <c r="AR95" s="368"/>
      <c r="AS95" s="368"/>
      <c r="AT95" s="368"/>
      <c r="AU95" s="368"/>
      <c r="AV95" s="368"/>
      <c r="AW95" s="368"/>
      <c r="AX95" s="369"/>
      <c r="BA95" s="16"/>
      <c r="BB95" s="16"/>
      <c r="BC95" s="16"/>
      <c r="BD95" s="16"/>
    </row>
    <row r="96" spans="3:56" ht="21" customHeight="1">
      <c r="C96" s="362">
        <f t="shared" si="5"/>
        <v>0</v>
      </c>
      <c r="D96" s="363"/>
      <c r="E96" s="363"/>
      <c r="F96" s="363"/>
      <c r="G96" s="363"/>
      <c r="H96" s="363"/>
      <c r="I96" s="363"/>
      <c r="J96" s="363"/>
      <c r="K96" s="363"/>
      <c r="L96" s="363"/>
      <c r="M96" s="363"/>
      <c r="N96" s="363"/>
      <c r="O96" s="363"/>
      <c r="P96" s="363"/>
      <c r="Q96" s="363"/>
      <c r="R96" s="363"/>
      <c r="S96" s="363"/>
      <c r="T96" s="364">
        <f t="shared" si="6"/>
        <v>0</v>
      </c>
      <c r="U96" s="364"/>
      <c r="V96" s="364"/>
      <c r="W96" s="364"/>
      <c r="X96" s="365">
        <f t="shared" si="7"/>
        <v>0</v>
      </c>
      <c r="Y96" s="365"/>
      <c r="Z96" s="366"/>
      <c r="AA96" s="366"/>
      <c r="AB96" s="366"/>
      <c r="AC96" s="366"/>
      <c r="AD96" s="366"/>
      <c r="AE96" s="85"/>
      <c r="AF96" s="86"/>
      <c r="AG96" s="87"/>
      <c r="AH96" s="86"/>
      <c r="AI96" s="88"/>
      <c r="AJ96" s="89"/>
      <c r="AK96" s="367">
        <f t="shared" si="8"/>
        <v>0</v>
      </c>
      <c r="AL96" s="368"/>
      <c r="AM96" s="368"/>
      <c r="AN96" s="368"/>
      <c r="AO96" s="368"/>
      <c r="AP96" s="368"/>
      <c r="AQ96" s="368"/>
      <c r="AR96" s="368"/>
      <c r="AS96" s="368"/>
      <c r="AT96" s="368"/>
      <c r="AU96" s="368"/>
      <c r="AV96" s="368"/>
      <c r="AW96" s="368"/>
      <c r="AX96" s="369"/>
    </row>
    <row r="97" spans="3:50" ht="21" customHeight="1">
      <c r="C97" s="362">
        <f t="shared" si="5"/>
        <v>0</v>
      </c>
      <c r="D97" s="363"/>
      <c r="E97" s="363"/>
      <c r="F97" s="363"/>
      <c r="G97" s="363"/>
      <c r="H97" s="363"/>
      <c r="I97" s="363"/>
      <c r="J97" s="363"/>
      <c r="K97" s="363"/>
      <c r="L97" s="363"/>
      <c r="M97" s="363"/>
      <c r="N97" s="363"/>
      <c r="O97" s="363"/>
      <c r="P97" s="363"/>
      <c r="Q97" s="363"/>
      <c r="R97" s="363"/>
      <c r="S97" s="363"/>
      <c r="T97" s="364">
        <f t="shared" si="6"/>
        <v>0</v>
      </c>
      <c r="U97" s="364"/>
      <c r="V97" s="364"/>
      <c r="W97" s="364"/>
      <c r="X97" s="365">
        <f t="shared" si="7"/>
        <v>0</v>
      </c>
      <c r="Y97" s="365"/>
      <c r="Z97" s="366"/>
      <c r="AA97" s="366"/>
      <c r="AB97" s="366"/>
      <c r="AC97" s="366"/>
      <c r="AD97" s="366"/>
      <c r="AE97" s="85"/>
      <c r="AF97" s="86"/>
      <c r="AG97" s="87"/>
      <c r="AH97" s="86"/>
      <c r="AI97" s="88"/>
      <c r="AJ97" s="89"/>
      <c r="AK97" s="367">
        <f t="shared" si="8"/>
        <v>0</v>
      </c>
      <c r="AL97" s="368"/>
      <c r="AM97" s="368"/>
      <c r="AN97" s="368"/>
      <c r="AO97" s="368"/>
      <c r="AP97" s="368"/>
      <c r="AQ97" s="368"/>
      <c r="AR97" s="368"/>
      <c r="AS97" s="368"/>
      <c r="AT97" s="368"/>
      <c r="AU97" s="368"/>
      <c r="AV97" s="368"/>
      <c r="AW97" s="368"/>
      <c r="AX97" s="369"/>
    </row>
    <row r="98" spans="3:50" ht="21" customHeight="1">
      <c r="C98" s="362">
        <f t="shared" si="5"/>
        <v>0</v>
      </c>
      <c r="D98" s="363"/>
      <c r="E98" s="363"/>
      <c r="F98" s="363"/>
      <c r="G98" s="363"/>
      <c r="H98" s="363"/>
      <c r="I98" s="363"/>
      <c r="J98" s="363"/>
      <c r="K98" s="363"/>
      <c r="L98" s="363"/>
      <c r="M98" s="363"/>
      <c r="N98" s="363"/>
      <c r="O98" s="363"/>
      <c r="P98" s="363"/>
      <c r="Q98" s="363"/>
      <c r="R98" s="363"/>
      <c r="S98" s="363"/>
      <c r="T98" s="364">
        <f t="shared" si="6"/>
        <v>0</v>
      </c>
      <c r="U98" s="364"/>
      <c r="V98" s="364"/>
      <c r="W98" s="364"/>
      <c r="X98" s="365">
        <f t="shared" si="7"/>
        <v>0</v>
      </c>
      <c r="Y98" s="365"/>
      <c r="Z98" s="366"/>
      <c r="AA98" s="366"/>
      <c r="AB98" s="366"/>
      <c r="AC98" s="366"/>
      <c r="AD98" s="366"/>
      <c r="AE98" s="85"/>
      <c r="AF98" s="86"/>
      <c r="AG98" s="87"/>
      <c r="AH98" s="86"/>
      <c r="AI98" s="88"/>
      <c r="AJ98" s="89"/>
      <c r="AK98" s="367">
        <f t="shared" si="8"/>
        <v>0</v>
      </c>
      <c r="AL98" s="368"/>
      <c r="AM98" s="368"/>
      <c r="AN98" s="368"/>
      <c r="AO98" s="368"/>
      <c r="AP98" s="368"/>
      <c r="AQ98" s="368"/>
      <c r="AR98" s="368"/>
      <c r="AS98" s="368"/>
      <c r="AT98" s="368"/>
      <c r="AU98" s="368"/>
      <c r="AV98" s="368"/>
      <c r="AW98" s="368"/>
      <c r="AX98" s="369"/>
    </row>
    <row r="99" spans="3:50" ht="21" customHeight="1">
      <c r="C99" s="362">
        <f t="shared" si="5"/>
        <v>0</v>
      </c>
      <c r="D99" s="363"/>
      <c r="E99" s="363"/>
      <c r="F99" s="363"/>
      <c r="G99" s="363"/>
      <c r="H99" s="363"/>
      <c r="I99" s="363"/>
      <c r="J99" s="363"/>
      <c r="K99" s="363"/>
      <c r="L99" s="363"/>
      <c r="M99" s="363"/>
      <c r="N99" s="363"/>
      <c r="O99" s="363"/>
      <c r="P99" s="363"/>
      <c r="Q99" s="363"/>
      <c r="R99" s="363"/>
      <c r="S99" s="363"/>
      <c r="T99" s="364">
        <f t="shared" si="6"/>
        <v>0</v>
      </c>
      <c r="U99" s="364"/>
      <c r="V99" s="364"/>
      <c r="W99" s="364"/>
      <c r="X99" s="365">
        <f t="shared" si="7"/>
        <v>0</v>
      </c>
      <c r="Y99" s="365"/>
      <c r="Z99" s="366"/>
      <c r="AA99" s="366"/>
      <c r="AB99" s="366"/>
      <c r="AC99" s="366"/>
      <c r="AD99" s="366"/>
      <c r="AE99" s="85"/>
      <c r="AF99" s="86"/>
      <c r="AG99" s="87"/>
      <c r="AH99" s="86"/>
      <c r="AI99" s="88"/>
      <c r="AJ99" s="89"/>
      <c r="AK99" s="367">
        <f t="shared" si="8"/>
        <v>0</v>
      </c>
      <c r="AL99" s="368"/>
      <c r="AM99" s="368"/>
      <c r="AN99" s="368"/>
      <c r="AO99" s="368"/>
      <c r="AP99" s="368"/>
      <c r="AQ99" s="368"/>
      <c r="AR99" s="368"/>
      <c r="AS99" s="368"/>
      <c r="AT99" s="368"/>
      <c r="AU99" s="368"/>
      <c r="AV99" s="368"/>
      <c r="AW99" s="368"/>
      <c r="AX99" s="369"/>
    </row>
    <row r="100" spans="3:50" ht="21" customHeight="1">
      <c r="C100" s="362">
        <f t="shared" si="5"/>
        <v>0</v>
      </c>
      <c r="D100" s="363"/>
      <c r="E100" s="363"/>
      <c r="F100" s="363"/>
      <c r="G100" s="363"/>
      <c r="H100" s="363"/>
      <c r="I100" s="363"/>
      <c r="J100" s="363"/>
      <c r="K100" s="363"/>
      <c r="L100" s="363"/>
      <c r="M100" s="363"/>
      <c r="N100" s="363"/>
      <c r="O100" s="363"/>
      <c r="P100" s="363"/>
      <c r="Q100" s="363"/>
      <c r="R100" s="363"/>
      <c r="S100" s="363"/>
      <c r="T100" s="364">
        <f t="shared" si="6"/>
        <v>0</v>
      </c>
      <c r="U100" s="364"/>
      <c r="V100" s="364"/>
      <c r="W100" s="364"/>
      <c r="X100" s="365">
        <f t="shared" si="7"/>
        <v>0</v>
      </c>
      <c r="Y100" s="365"/>
      <c r="Z100" s="366"/>
      <c r="AA100" s="366"/>
      <c r="AB100" s="366"/>
      <c r="AC100" s="366"/>
      <c r="AD100" s="366"/>
      <c r="AE100" s="85"/>
      <c r="AF100" s="86"/>
      <c r="AG100" s="87"/>
      <c r="AH100" s="86"/>
      <c r="AI100" s="88"/>
      <c r="AJ100" s="89"/>
      <c r="AK100" s="367">
        <f t="shared" si="8"/>
        <v>0</v>
      </c>
      <c r="AL100" s="368"/>
      <c r="AM100" s="368"/>
      <c r="AN100" s="368"/>
      <c r="AO100" s="368"/>
      <c r="AP100" s="368"/>
      <c r="AQ100" s="368"/>
      <c r="AR100" s="368"/>
      <c r="AS100" s="368"/>
      <c r="AT100" s="368"/>
      <c r="AU100" s="368"/>
      <c r="AV100" s="368"/>
      <c r="AW100" s="368"/>
      <c r="AX100" s="369"/>
    </row>
    <row r="101" spans="3:50" ht="21" customHeight="1">
      <c r="C101" s="362">
        <f t="shared" si="5"/>
        <v>0</v>
      </c>
      <c r="D101" s="363"/>
      <c r="E101" s="363"/>
      <c r="F101" s="363"/>
      <c r="G101" s="363"/>
      <c r="H101" s="363"/>
      <c r="I101" s="363"/>
      <c r="J101" s="363"/>
      <c r="K101" s="363"/>
      <c r="L101" s="363"/>
      <c r="M101" s="363"/>
      <c r="N101" s="363"/>
      <c r="O101" s="363"/>
      <c r="P101" s="363"/>
      <c r="Q101" s="363"/>
      <c r="R101" s="363"/>
      <c r="S101" s="363"/>
      <c r="T101" s="364">
        <f t="shared" si="6"/>
        <v>0</v>
      </c>
      <c r="U101" s="364"/>
      <c r="V101" s="364"/>
      <c r="W101" s="364"/>
      <c r="X101" s="365">
        <f t="shared" si="7"/>
        <v>0</v>
      </c>
      <c r="Y101" s="365"/>
      <c r="Z101" s="366"/>
      <c r="AA101" s="366"/>
      <c r="AB101" s="366"/>
      <c r="AC101" s="366"/>
      <c r="AD101" s="366"/>
      <c r="AE101" s="85"/>
      <c r="AF101" s="86"/>
      <c r="AG101" s="87"/>
      <c r="AH101" s="86"/>
      <c r="AI101" s="88"/>
      <c r="AJ101" s="89"/>
      <c r="AK101" s="367">
        <f t="shared" si="8"/>
        <v>0</v>
      </c>
      <c r="AL101" s="368"/>
      <c r="AM101" s="368"/>
      <c r="AN101" s="368"/>
      <c r="AO101" s="368"/>
      <c r="AP101" s="368"/>
      <c r="AQ101" s="368"/>
      <c r="AR101" s="368"/>
      <c r="AS101" s="368"/>
      <c r="AT101" s="368"/>
      <c r="AU101" s="368"/>
      <c r="AV101" s="368"/>
      <c r="AW101" s="368"/>
      <c r="AX101" s="369"/>
    </row>
    <row r="102" spans="3:50" ht="21" customHeight="1" thickBot="1">
      <c r="C102" s="402">
        <f t="shared" si="5"/>
        <v>0</v>
      </c>
      <c r="D102" s="403"/>
      <c r="E102" s="403"/>
      <c r="F102" s="403"/>
      <c r="G102" s="403"/>
      <c r="H102" s="403"/>
      <c r="I102" s="403"/>
      <c r="J102" s="403"/>
      <c r="K102" s="403"/>
      <c r="L102" s="403"/>
      <c r="M102" s="403"/>
      <c r="N102" s="403"/>
      <c r="O102" s="403"/>
      <c r="P102" s="403"/>
      <c r="Q102" s="403"/>
      <c r="R102" s="403"/>
      <c r="S102" s="403"/>
      <c r="T102" s="404">
        <f t="shared" si="6"/>
        <v>0</v>
      </c>
      <c r="U102" s="404"/>
      <c r="V102" s="404"/>
      <c r="W102" s="404"/>
      <c r="X102" s="405">
        <f t="shared" si="7"/>
        <v>0</v>
      </c>
      <c r="Y102" s="405"/>
      <c r="Z102" s="406"/>
      <c r="AA102" s="406"/>
      <c r="AB102" s="406"/>
      <c r="AC102" s="406"/>
      <c r="AD102" s="406"/>
      <c r="AE102" s="90"/>
      <c r="AF102" s="91"/>
      <c r="AG102" s="92"/>
      <c r="AH102" s="91"/>
      <c r="AI102" s="93"/>
      <c r="AJ102" s="94"/>
      <c r="AK102" s="407" t="str">
        <f>AK66</f>
        <v>　値引　・　訂正</v>
      </c>
      <c r="AL102" s="408"/>
      <c r="AM102" s="408"/>
      <c r="AN102" s="408"/>
      <c r="AO102" s="408"/>
      <c r="AP102" s="408"/>
      <c r="AQ102" s="408"/>
      <c r="AR102" s="408"/>
      <c r="AS102" s="408"/>
      <c r="AT102" s="408"/>
      <c r="AU102" s="408"/>
      <c r="AV102" s="408"/>
      <c r="AW102" s="408"/>
      <c r="AX102" s="409"/>
    </row>
    <row r="103" spans="3:50" ht="13.5" customHeight="1">
      <c r="C103" s="376" t="str">
        <f>C31</f>
        <v>合　計 (税 込)</v>
      </c>
      <c r="D103" s="377"/>
      <c r="E103" s="377"/>
      <c r="F103" s="377"/>
      <c r="G103" s="377"/>
      <c r="H103" s="377"/>
      <c r="I103" s="377"/>
      <c r="J103" s="377"/>
      <c r="K103" s="377"/>
      <c r="L103" s="377"/>
      <c r="M103" s="377"/>
      <c r="N103" s="377"/>
      <c r="O103" s="377"/>
      <c r="P103" s="377"/>
      <c r="Q103" s="377"/>
      <c r="R103" s="377"/>
      <c r="S103" s="377"/>
      <c r="T103" s="380"/>
      <c r="U103" s="380"/>
      <c r="V103" s="380"/>
      <c r="W103" s="380"/>
      <c r="X103" s="382">
        <f>SUM(X89:AD102)</f>
        <v>0</v>
      </c>
      <c r="Y103" s="382"/>
      <c r="Z103" s="382"/>
      <c r="AA103" s="382"/>
      <c r="AB103" s="382"/>
      <c r="AC103" s="382"/>
      <c r="AD103" s="382"/>
      <c r="AE103" s="95">
        <f>AK67</f>
        <v>0</v>
      </c>
      <c r="AF103" s="96"/>
      <c r="AG103" s="97"/>
      <c r="AH103" s="96"/>
      <c r="AI103" s="98"/>
      <c r="AJ103" s="99"/>
      <c r="AK103" s="384">
        <f t="shared" ref="AK103" si="9">AK67</f>
        <v>0</v>
      </c>
      <c r="AL103" s="385"/>
      <c r="AM103" s="385"/>
      <c r="AN103" s="385"/>
      <c r="AO103" s="385"/>
      <c r="AP103" s="385"/>
      <c r="AQ103" s="385"/>
      <c r="AR103" s="385"/>
      <c r="AS103" s="385"/>
      <c r="AT103" s="385"/>
      <c r="AU103" s="385"/>
      <c r="AV103" s="385"/>
      <c r="AW103" s="385"/>
      <c r="AX103" s="386"/>
    </row>
    <row r="104" spans="3:50" ht="13.5" customHeight="1" thickBot="1">
      <c r="C104" s="378"/>
      <c r="D104" s="379"/>
      <c r="E104" s="379"/>
      <c r="F104" s="379"/>
      <c r="G104" s="379"/>
      <c r="H104" s="379"/>
      <c r="I104" s="379"/>
      <c r="J104" s="379"/>
      <c r="K104" s="379"/>
      <c r="L104" s="379"/>
      <c r="M104" s="379"/>
      <c r="N104" s="379"/>
      <c r="O104" s="379"/>
      <c r="P104" s="379"/>
      <c r="Q104" s="379"/>
      <c r="R104" s="379"/>
      <c r="S104" s="379"/>
      <c r="T104" s="381"/>
      <c r="U104" s="381"/>
      <c r="V104" s="381"/>
      <c r="W104" s="381"/>
      <c r="X104" s="383"/>
      <c r="Y104" s="383"/>
      <c r="Z104" s="383"/>
      <c r="AA104" s="383"/>
      <c r="AB104" s="383"/>
      <c r="AC104" s="383"/>
      <c r="AD104" s="383"/>
      <c r="AE104" s="100"/>
      <c r="AF104" s="101"/>
      <c r="AG104" s="102"/>
      <c r="AH104" s="101"/>
      <c r="AI104" s="103"/>
      <c r="AJ104" s="104"/>
      <c r="AK104" s="387"/>
      <c r="AL104" s="388"/>
      <c r="AM104" s="388"/>
      <c r="AN104" s="388"/>
      <c r="AO104" s="388"/>
      <c r="AP104" s="388"/>
      <c r="AQ104" s="388"/>
      <c r="AR104" s="388"/>
      <c r="AS104" s="388"/>
      <c r="AT104" s="388"/>
      <c r="AU104" s="388"/>
      <c r="AV104" s="388"/>
      <c r="AW104" s="388"/>
      <c r="AX104" s="389"/>
    </row>
    <row r="105" spans="3:50" ht="13.5" customHeight="1"/>
    <row r="106" spans="3:50">
      <c r="C106" s="2" t="s">
        <v>37</v>
      </c>
      <c r="L106" s="2" t="s">
        <v>38</v>
      </c>
      <c r="R106" s="2" t="s">
        <v>39</v>
      </c>
      <c r="AD106" s="390"/>
      <c r="AE106" s="390"/>
      <c r="AF106" s="390"/>
      <c r="AG106" s="393"/>
      <c r="AH106" s="393"/>
      <c r="AI106" s="393"/>
      <c r="AJ106" s="396"/>
      <c r="AK106" s="396"/>
      <c r="AL106" s="396"/>
      <c r="AM106" s="396"/>
      <c r="AN106" s="396"/>
      <c r="AO106" s="396"/>
      <c r="AP106" s="396"/>
      <c r="AQ106" s="396"/>
      <c r="AR106" s="396"/>
      <c r="AS106" s="393" t="s">
        <v>40</v>
      </c>
      <c r="AT106" s="393"/>
      <c r="AU106" s="393"/>
      <c r="AV106" s="393" t="s">
        <v>41</v>
      </c>
      <c r="AW106" s="393"/>
      <c r="AX106" s="393"/>
    </row>
    <row r="107" spans="3:50" ht="20.25" customHeight="1">
      <c r="C107" s="399" t="s">
        <v>42</v>
      </c>
      <c r="D107" s="400"/>
      <c r="E107" s="400"/>
      <c r="F107" s="400"/>
      <c r="G107" s="400"/>
      <c r="H107" s="400"/>
      <c r="I107" s="400"/>
      <c r="J107" s="400"/>
      <c r="K107" s="401"/>
      <c r="L107" s="52"/>
      <c r="M107" s="53"/>
      <c r="N107" s="54"/>
      <c r="O107" s="55"/>
      <c r="P107" s="53"/>
      <c r="Q107" s="53"/>
      <c r="R107" s="52"/>
      <c r="S107" s="53"/>
      <c r="T107" s="54"/>
      <c r="U107" s="55"/>
      <c r="V107" s="53"/>
      <c r="W107" s="56"/>
      <c r="Y107" s="39"/>
      <c r="AD107" s="391"/>
      <c r="AE107" s="391"/>
      <c r="AF107" s="391"/>
      <c r="AG107" s="394"/>
      <c r="AH107" s="394"/>
      <c r="AI107" s="394"/>
      <c r="AJ107" s="397"/>
      <c r="AK107" s="397"/>
      <c r="AL107" s="397"/>
      <c r="AM107" s="397"/>
      <c r="AN107" s="397"/>
      <c r="AO107" s="397"/>
      <c r="AP107" s="397"/>
      <c r="AQ107" s="397"/>
      <c r="AR107" s="397"/>
      <c r="AS107" s="394"/>
      <c r="AT107" s="394"/>
      <c r="AU107" s="394"/>
      <c r="AV107" s="394"/>
      <c r="AW107" s="394"/>
      <c r="AX107" s="394"/>
    </row>
    <row r="108" spans="3:50">
      <c r="C108" s="57"/>
      <c r="D108" s="58"/>
      <c r="E108" s="58"/>
      <c r="F108" s="58"/>
      <c r="G108" s="58"/>
      <c r="H108" s="58"/>
      <c r="I108" s="58"/>
      <c r="J108" s="58"/>
      <c r="K108" s="58"/>
      <c r="L108" s="59"/>
      <c r="M108" s="60"/>
      <c r="N108" s="61"/>
      <c r="O108" s="62"/>
      <c r="P108" s="60"/>
      <c r="Q108" s="60"/>
      <c r="R108" s="59"/>
      <c r="S108" s="60"/>
      <c r="T108" s="61"/>
      <c r="U108" s="62"/>
      <c r="V108" s="60"/>
      <c r="W108" s="63"/>
      <c r="Y108" s="39"/>
      <c r="AD108" s="392"/>
      <c r="AE108" s="392"/>
      <c r="AF108" s="392"/>
      <c r="AG108" s="395"/>
      <c r="AH108" s="395"/>
      <c r="AI108" s="395"/>
      <c r="AJ108" s="398"/>
      <c r="AK108" s="398"/>
      <c r="AL108" s="398"/>
      <c r="AM108" s="398"/>
      <c r="AN108" s="398"/>
      <c r="AO108" s="398"/>
      <c r="AP108" s="398"/>
      <c r="AQ108" s="398"/>
      <c r="AR108" s="398"/>
      <c r="AS108" s="395"/>
      <c r="AT108" s="395"/>
      <c r="AU108" s="395"/>
      <c r="AV108" s="395"/>
      <c r="AW108" s="395"/>
      <c r="AX108" s="395"/>
    </row>
  </sheetData>
  <sheetProtection selectLockedCells="1"/>
  <mergeCells count="338">
    <mergeCell ref="D1:M2"/>
    <mergeCell ref="AL4:AX4"/>
    <mergeCell ref="AL40:AX40"/>
    <mergeCell ref="AL76:AX76"/>
    <mergeCell ref="T33:AD34"/>
    <mergeCell ref="AV106:AX106"/>
    <mergeCell ref="AS107:AU108"/>
    <mergeCell ref="AV107:AX108"/>
    <mergeCell ref="AW49:AX50"/>
    <mergeCell ref="AU49:AV50"/>
    <mergeCell ref="AQ49:AT50"/>
    <mergeCell ref="AW85:AX86"/>
    <mergeCell ref="AU85:AV86"/>
    <mergeCell ref="AQ85:AT86"/>
    <mergeCell ref="AV70:AX70"/>
    <mergeCell ref="AS71:AU72"/>
    <mergeCell ref="AV71:AX72"/>
    <mergeCell ref="T60:W60"/>
    <mergeCell ref="X60:AD60"/>
    <mergeCell ref="AK60:AX60"/>
    <mergeCell ref="AK42:AX43"/>
    <mergeCell ref="AV38:AW38"/>
    <mergeCell ref="AK34:AM36"/>
    <mergeCell ref="AN34:AP36"/>
    <mergeCell ref="C101:S101"/>
    <mergeCell ref="T101:W101"/>
    <mergeCell ref="X101:AD101"/>
    <mergeCell ref="AK101:AX101"/>
    <mergeCell ref="C102:S102"/>
    <mergeCell ref="T102:W102"/>
    <mergeCell ref="X102:AD102"/>
    <mergeCell ref="AK102:AX102"/>
    <mergeCell ref="C99:S99"/>
    <mergeCell ref="T99:W99"/>
    <mergeCell ref="X99:AD99"/>
    <mergeCell ref="AK99:AX99"/>
    <mergeCell ref="C100:S100"/>
    <mergeCell ref="T100:W100"/>
    <mergeCell ref="X100:AD100"/>
    <mergeCell ref="AK100:AX100"/>
    <mergeCell ref="C103:S104"/>
    <mergeCell ref="T103:W104"/>
    <mergeCell ref="X103:AD104"/>
    <mergeCell ref="AK103:AX104"/>
    <mergeCell ref="AD106:AF108"/>
    <mergeCell ref="AG106:AI108"/>
    <mergeCell ref="AJ106:AL108"/>
    <mergeCell ref="AM106:AO108"/>
    <mergeCell ref="AP106:AR108"/>
    <mergeCell ref="AS106:AU106"/>
    <mergeCell ref="C107:K107"/>
    <mergeCell ref="C97:S97"/>
    <mergeCell ref="T97:W97"/>
    <mergeCell ref="X97:AD97"/>
    <mergeCell ref="AK97:AX97"/>
    <mergeCell ref="C98:S98"/>
    <mergeCell ref="T98:W98"/>
    <mergeCell ref="X98:AD98"/>
    <mergeCell ref="AK98:AX98"/>
    <mergeCell ref="C95:S95"/>
    <mergeCell ref="T95:W95"/>
    <mergeCell ref="X95:AD95"/>
    <mergeCell ref="AK95:AX95"/>
    <mergeCell ref="C96:S96"/>
    <mergeCell ref="T96:W96"/>
    <mergeCell ref="X96:AD96"/>
    <mergeCell ref="AK96:AX96"/>
    <mergeCell ref="C93:S93"/>
    <mergeCell ref="T93:W93"/>
    <mergeCell ref="X93:AD93"/>
    <mergeCell ref="AK93:AX93"/>
    <mergeCell ref="C94:S94"/>
    <mergeCell ref="T94:W94"/>
    <mergeCell ref="X94:AD94"/>
    <mergeCell ref="AK94:AX94"/>
    <mergeCell ref="C91:S91"/>
    <mergeCell ref="T91:W91"/>
    <mergeCell ref="X91:AD91"/>
    <mergeCell ref="AK91:AX91"/>
    <mergeCell ref="C92:S92"/>
    <mergeCell ref="T92:W92"/>
    <mergeCell ref="X92:AD92"/>
    <mergeCell ref="AK92:AX92"/>
    <mergeCell ref="C89:S89"/>
    <mergeCell ref="T89:W89"/>
    <mergeCell ref="X89:AD89"/>
    <mergeCell ref="AK89:AX89"/>
    <mergeCell ref="C90:S90"/>
    <mergeCell ref="T90:W90"/>
    <mergeCell ref="X90:AD90"/>
    <mergeCell ref="AK90:AX90"/>
    <mergeCell ref="C88:S88"/>
    <mergeCell ref="T88:W88"/>
    <mergeCell ref="X88:AD88"/>
    <mergeCell ref="AE88:AJ88"/>
    <mergeCell ref="AK88:AX88"/>
    <mergeCell ref="C85:J86"/>
    <mergeCell ref="K85:R86"/>
    <mergeCell ref="S85:Z86"/>
    <mergeCell ref="AA85:AH86"/>
    <mergeCell ref="AI85:AP86"/>
    <mergeCell ref="AH81:AJ81"/>
    <mergeCell ref="AL81:AX81"/>
    <mergeCell ref="C84:J84"/>
    <mergeCell ref="K84:R84"/>
    <mergeCell ref="S84:Z84"/>
    <mergeCell ref="AA84:AH84"/>
    <mergeCell ref="AI84:AP84"/>
    <mergeCell ref="AQ84:AX84"/>
    <mergeCell ref="D80:G81"/>
    <mergeCell ref="H80:M81"/>
    <mergeCell ref="R80:AD81"/>
    <mergeCell ref="AK80:AL80"/>
    <mergeCell ref="AM80:AQ80"/>
    <mergeCell ref="AR80:AS80"/>
    <mergeCell ref="C71:K71"/>
    <mergeCell ref="D76:G77"/>
    <mergeCell ref="H76:M77"/>
    <mergeCell ref="AH76:AJ77"/>
    <mergeCell ref="R77:AD78"/>
    <mergeCell ref="AK77:AX77"/>
    <mergeCell ref="D78:G79"/>
    <mergeCell ref="H78:M79"/>
    <mergeCell ref="AH78:AJ80"/>
    <mergeCell ref="AK78:AX79"/>
    <mergeCell ref="AT80:AX80"/>
    <mergeCell ref="BR61:BX62"/>
    <mergeCell ref="BY61:BZ62"/>
    <mergeCell ref="U73:AB74"/>
    <mergeCell ref="AJ74:AL74"/>
    <mergeCell ref="AM74:AN74"/>
    <mergeCell ref="AT74:AU74"/>
    <mergeCell ref="AV74:AW74"/>
    <mergeCell ref="AD70:AF72"/>
    <mergeCell ref="AG70:AI72"/>
    <mergeCell ref="AJ70:AL72"/>
    <mergeCell ref="AM70:AO72"/>
    <mergeCell ref="AP70:AR72"/>
    <mergeCell ref="AS70:AU70"/>
    <mergeCell ref="C66:S66"/>
    <mergeCell ref="T66:W66"/>
    <mergeCell ref="X66:AD66"/>
    <mergeCell ref="AK66:AX66"/>
    <mergeCell ref="C67:S68"/>
    <mergeCell ref="T67:W68"/>
    <mergeCell ref="X67:AD68"/>
    <mergeCell ref="AK67:AX68"/>
    <mergeCell ref="C64:S64"/>
    <mergeCell ref="T64:W64"/>
    <mergeCell ref="X64:AD64"/>
    <mergeCell ref="AK64:AX64"/>
    <mergeCell ref="C65:S65"/>
    <mergeCell ref="T65:W65"/>
    <mergeCell ref="X65:AD65"/>
    <mergeCell ref="AK65:AX65"/>
    <mergeCell ref="C62:S62"/>
    <mergeCell ref="T62:W62"/>
    <mergeCell ref="X62:AD62"/>
    <mergeCell ref="AK62:AX62"/>
    <mergeCell ref="C63:S63"/>
    <mergeCell ref="T63:W63"/>
    <mergeCell ref="X63:AD63"/>
    <mergeCell ref="AK63:AX63"/>
    <mergeCell ref="C61:S61"/>
    <mergeCell ref="T61:W61"/>
    <mergeCell ref="X61:AD61"/>
    <mergeCell ref="AK61:AX61"/>
    <mergeCell ref="C58:S58"/>
    <mergeCell ref="T58:W58"/>
    <mergeCell ref="X58:AD58"/>
    <mergeCell ref="AK58:AX58"/>
    <mergeCell ref="C59:S59"/>
    <mergeCell ref="T59:W59"/>
    <mergeCell ref="X59:AD59"/>
    <mergeCell ref="AK59:AX59"/>
    <mergeCell ref="C60:S60"/>
    <mergeCell ref="C56:S56"/>
    <mergeCell ref="T56:W56"/>
    <mergeCell ref="X56:AD56"/>
    <mergeCell ref="AK56:AX56"/>
    <mergeCell ref="C57:S57"/>
    <mergeCell ref="T57:W57"/>
    <mergeCell ref="X57:AD57"/>
    <mergeCell ref="AK57:AX57"/>
    <mergeCell ref="C54:S54"/>
    <mergeCell ref="T54:W54"/>
    <mergeCell ref="X54:AD54"/>
    <mergeCell ref="AK54:AX54"/>
    <mergeCell ref="C55:S55"/>
    <mergeCell ref="T55:W55"/>
    <mergeCell ref="X55:AD55"/>
    <mergeCell ref="AK55:AX55"/>
    <mergeCell ref="C52:S52"/>
    <mergeCell ref="T52:W52"/>
    <mergeCell ref="X52:AD52"/>
    <mergeCell ref="AE52:AJ52"/>
    <mergeCell ref="AK52:AX52"/>
    <mergeCell ref="C53:S53"/>
    <mergeCell ref="T53:W53"/>
    <mergeCell ref="X53:AD53"/>
    <mergeCell ref="AK53:AX53"/>
    <mergeCell ref="BD48:BF48"/>
    <mergeCell ref="BO48:BQ48"/>
    <mergeCell ref="C49:J50"/>
    <mergeCell ref="K49:R50"/>
    <mergeCell ref="S49:Z50"/>
    <mergeCell ref="AA49:AH50"/>
    <mergeCell ref="AI49:AP50"/>
    <mergeCell ref="C48:J48"/>
    <mergeCell ref="K48:R48"/>
    <mergeCell ref="S48:Z48"/>
    <mergeCell ref="AA48:AH48"/>
    <mergeCell ref="AI48:AP48"/>
    <mergeCell ref="AQ48:AX48"/>
    <mergeCell ref="BP25:BQ26"/>
    <mergeCell ref="U37:AB38"/>
    <mergeCell ref="AJ38:AL38"/>
    <mergeCell ref="AM38:AN38"/>
    <mergeCell ref="AT38:AU38"/>
    <mergeCell ref="D44:G45"/>
    <mergeCell ref="H44:M45"/>
    <mergeCell ref="R44:AD45"/>
    <mergeCell ref="AK44:AL44"/>
    <mergeCell ref="AM44:AQ44"/>
    <mergeCell ref="AR44:AS44"/>
    <mergeCell ref="AT44:AX44"/>
    <mergeCell ref="AH45:AJ45"/>
    <mergeCell ref="AL45:AX45"/>
    <mergeCell ref="D40:G41"/>
    <mergeCell ref="H40:M41"/>
    <mergeCell ref="AH40:AJ41"/>
    <mergeCell ref="R41:AD42"/>
    <mergeCell ref="AK41:AX41"/>
    <mergeCell ref="D42:G43"/>
    <mergeCell ref="H42:M43"/>
    <mergeCell ref="AH42:AJ44"/>
    <mergeCell ref="BG25:BM26"/>
    <mergeCell ref="AT34:AW36"/>
    <mergeCell ref="C35:I36"/>
    <mergeCell ref="J35:Q36"/>
    <mergeCell ref="R35:X36"/>
    <mergeCell ref="C31:S32"/>
    <mergeCell ref="T31:W32"/>
    <mergeCell ref="X31:AD32"/>
    <mergeCell ref="AE34:AG36"/>
    <mergeCell ref="AH34:AJ36"/>
    <mergeCell ref="AQ34:AR36"/>
    <mergeCell ref="C29:S29"/>
    <mergeCell ref="T29:W29"/>
    <mergeCell ref="X29:AD29"/>
    <mergeCell ref="C30:S30"/>
    <mergeCell ref="T30:W30"/>
    <mergeCell ref="X30:AD30"/>
    <mergeCell ref="C27:S27"/>
    <mergeCell ref="T27:W27"/>
    <mergeCell ref="X27:AD27"/>
    <mergeCell ref="C28:S28"/>
    <mergeCell ref="T28:W28"/>
    <mergeCell ref="X28:AD28"/>
    <mergeCell ref="X25:AD25"/>
    <mergeCell ref="C26:S26"/>
    <mergeCell ref="T26:W26"/>
    <mergeCell ref="X26:AD26"/>
    <mergeCell ref="C23:S23"/>
    <mergeCell ref="T23:W23"/>
    <mergeCell ref="X23:AD23"/>
    <mergeCell ref="C24:S24"/>
    <mergeCell ref="T24:W24"/>
    <mergeCell ref="X24:AD24"/>
    <mergeCell ref="C16:S16"/>
    <mergeCell ref="T16:W16"/>
    <mergeCell ref="X16:AD16"/>
    <mergeCell ref="AE16:AY32"/>
    <mergeCell ref="C17:S17"/>
    <mergeCell ref="T17:W17"/>
    <mergeCell ref="X17:AD17"/>
    <mergeCell ref="C18:S18"/>
    <mergeCell ref="T18:W18"/>
    <mergeCell ref="X18:AD18"/>
    <mergeCell ref="C21:S21"/>
    <mergeCell ref="T21:W21"/>
    <mergeCell ref="X21:AD21"/>
    <mergeCell ref="C22:S22"/>
    <mergeCell ref="T22:W22"/>
    <mergeCell ref="X22:AD22"/>
    <mergeCell ref="C19:S19"/>
    <mergeCell ref="T19:W19"/>
    <mergeCell ref="X19:AD19"/>
    <mergeCell ref="C20:S20"/>
    <mergeCell ref="T20:W20"/>
    <mergeCell ref="X20:AD20"/>
    <mergeCell ref="C25:S25"/>
    <mergeCell ref="T25:W25"/>
    <mergeCell ref="AK8:AL8"/>
    <mergeCell ref="AM8:AQ8"/>
    <mergeCell ref="AR8:AS8"/>
    <mergeCell ref="AT8:AX8"/>
    <mergeCell ref="BC12:BJ12"/>
    <mergeCell ref="C13:J14"/>
    <mergeCell ref="K13:R14"/>
    <mergeCell ref="S13:Z14"/>
    <mergeCell ref="AA13:AH14"/>
    <mergeCell ref="AI13:AP14"/>
    <mergeCell ref="BC13:BJ14"/>
    <mergeCell ref="AH9:AJ9"/>
    <mergeCell ref="AL9:AX9"/>
    <mergeCell ref="D10:Q11"/>
    <mergeCell ref="R10:AD11"/>
    <mergeCell ref="AH10:AW10"/>
    <mergeCell ref="C12:J12"/>
    <mergeCell ref="K12:R12"/>
    <mergeCell ref="S12:Z12"/>
    <mergeCell ref="AA12:AH12"/>
    <mergeCell ref="AI12:AP12"/>
    <mergeCell ref="E37:N38"/>
    <mergeCell ref="O37:P38"/>
    <mergeCell ref="D73:M74"/>
    <mergeCell ref="N73:O74"/>
    <mergeCell ref="AV2:AW2"/>
    <mergeCell ref="D3:M3"/>
    <mergeCell ref="D4:G5"/>
    <mergeCell ref="H4:M5"/>
    <mergeCell ref="N4:Q9"/>
    <mergeCell ref="AH4:AJ5"/>
    <mergeCell ref="R5:AD6"/>
    <mergeCell ref="AK5:AX5"/>
    <mergeCell ref="D6:G7"/>
    <mergeCell ref="N1:O2"/>
    <mergeCell ref="U1:AB2"/>
    <mergeCell ref="AJ2:AL2"/>
    <mergeCell ref="AM2:AN2"/>
    <mergeCell ref="AT2:AU2"/>
    <mergeCell ref="H6:M7"/>
    <mergeCell ref="AH6:AJ8"/>
    <mergeCell ref="AK6:AX7"/>
    <mergeCell ref="D8:G9"/>
    <mergeCell ref="H8:M9"/>
    <mergeCell ref="R8:AD9"/>
  </mergeCells>
  <phoneticPr fontId="2"/>
  <dataValidations count="3">
    <dataValidation type="list" sqref="H8:M9" xr:uid="{649DF057-475F-49DA-A50C-D5610E2758F7}">
      <formula1>"契約外,追加,"</formula1>
    </dataValidation>
    <dataValidation promptTitle="　　　　　　　　　　　　工種" prompt="　　　　　　共通仮設　 　A00_x000a_　　　　　　建築工事　 　B00_x000a_　　　　　　仮設工事　 　B01_x000a_　　　　　　土工事　　  　B02_x000a_　　　　　　杭工事　 　　 B03_x000a_　　 　　　 ｺﾝｸﾘｰﾄ工事　B04_x000a_　　　　　　型枠工事　   B05_x000a_　　　　　　鉄筋工事　　 B06_x000a_　　　　　　鉄骨工事   　B07_x000a_　　　　　　防水工事　　 B09_x000a_　　　　 　 屋根工事　　 B10_x000a_　　　　　　石工事　　    B11_x000a_　　　　　　タイル工事  　B12_x000a_　　　　　　木工事　　　　B13_x000a_" sqref="T17:W32" xr:uid="{6A31EB64-AD9A-4D2F-B579-C100C6B91DDF}"/>
    <dataValidation type="list" sqref="S12:Z12" xr:uid="{BB8F6914-5B94-45E3-94EE-D4DFF4ABE45E}">
      <formula1>"90,100,－,"</formula1>
    </dataValidation>
  </dataValidations>
  <pageMargins left="0" right="0" top="0.74803149606299213" bottom="0.35433070866141736" header="0.31496062992125984" footer="0.31496062992125984"/>
  <pageSetup paperSize="9" scale="87" orientation="landscape" horizontalDpi="4294967293" r:id="rId1"/>
  <headerFooter>
    <oddHeader xml:space="preserve">&amp;Rver.5     </oddHeader>
  </headerFooter>
  <rowBreaks count="2" manualBreakCount="2">
    <brk id="36" max="51" man="1"/>
    <brk id="72" max="51"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飯村 麻夫</dc:creator>
  <cp:keywords/>
  <dc:description/>
  <cp:lastModifiedBy>三上 隼</cp:lastModifiedBy>
  <cp:revision/>
  <dcterms:created xsi:type="dcterms:W3CDTF">2023-05-11T06:27:24Z</dcterms:created>
  <dcterms:modified xsi:type="dcterms:W3CDTF">2023-10-20T07:24:17Z</dcterms:modified>
  <cp:category/>
  <cp:contentStatus/>
</cp:coreProperties>
</file>